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40" windowHeight="918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<sst xmlns="http://schemas.openxmlformats.org/spreadsheetml/2006/main" count="1234" uniqueCount="408">
  <si>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</si>
  <si>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</si>
  <si>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</si>
  <si>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</si>
  <si>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</si>
  <si>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</si>
  <si>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</si>
  <si>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</si>
  <si>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</si>
  <si>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</si>
  <si>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</si>
  <si>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</si>
  <si>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</si>
  <si>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</si>
  <si>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</si>
  <si>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</si>
  <si>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</si>
  <si>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</si>
  <si>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</si>
  <si>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</si>
  <si>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</si>
  <si>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</si>
  <si>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</si>
  <si>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</si>
  <si>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</si>
  <si>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</si>
  <si>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</si>
  <si>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</si>
  <si>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</si>
  <si>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</si>
  <si>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</si>
  <si>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</si>
  <si>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</si>
  <si>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</si>
  <si>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</si>
  <si>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</si>
  <si>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</si>
  <si>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</si>
  <si>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</si>
  <si>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</si>
  <si>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</si>
  <si>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</si>
  <si>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</si>
  <si>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</si>
  <si>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</si>
  <si>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</si>
  <si>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</si>
  <si>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</si>
  <si>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</si>
  <si>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</si>
  <si>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</si>
  <si>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</si>
  <si>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</si>
  <si>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</si>
  <si>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</si>
  <si>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</si>
  <si>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</si>
  <si>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</si>
  <si>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</si>
  <si>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</si>
  <si>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</si>
  <si>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</si>
  <si>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</si>
  <si>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</si>
  <si>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</si>
  <si>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</si>
  <si>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</si>
  <si>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</si>
  <si>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</si>
  <si>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</si>
  <si>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</si>
  <si>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</si>
  <si>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</si>
  <si>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</si>
  <si>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</si>
  <si>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</si>
  <si>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</si>
  <si>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</si>
  <si>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</si>
  <si>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</si>
  <si>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</si>
  <si>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</si>
  <si>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</si>
  <si>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</si>
  <si>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</si>
  <si>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</si>
  <si>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</si>
  <si>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</si>
  <si>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</si>
  <si>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</si>
  <si>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</si>
  <si>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</si>
  <si>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</si>
  <si>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</si>
  <si>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</si>
  <si>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</si>
  <si>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</si>
  <si>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</si>
  <si>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</si>
  <si>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</si>
  <si>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</si>
  <si>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</si>
  <si>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</si>
  <si>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</si>
  <si>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</si>
  <si>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</si>
  <si>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</si>
  <si>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</si>
  <si>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</si>
  <si>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</si>
  <si>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</si>
  <si>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</si>
  <si>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</si>
  <si>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</si>
  <si>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</si>
  <si>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</si>
  <si>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</si>
  <si>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</si>
  <si>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</si>
  <si>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</si>
  <si>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</si>
  <si>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</si>
  <si>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</si>
  <si>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</si>
  <si>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</si>
  <si>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</si>
  <si>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</si>
  <si>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</si>
  <si>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</si>
  <si>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</si>
  <si>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</si>
  <si>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</si>
  <si>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</si>
  <si>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</si>
  <si>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</si>
  <si>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</si>
  <si>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</si>
  <si>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</si>
  <si>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</si>
  <si>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</si>
  <si>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</si>
  <si>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</si>
  <si>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</si>
  <si>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</si>
  <si>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</si>
  <si>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</si>
  <si>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</si>
  <si>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</si>
  <si>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</si>
  <si>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</si>
  <si>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</si>
  <si>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</si>
  <si>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</si>
  <si>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</si>
  <si>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</si>
  <si>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</si>
  <si>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</si>
  <si>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</si>
  <si>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</si>
  <si>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</si>
  <si>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</si>
  <si>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</si>
  <si>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</si>
  <si>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</si>
  <si>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</si>
  <si>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</si>
  <si>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</si>
  <si>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</si>
  <si>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</si>
  <si>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</si>
  <si>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</si>
  <si>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</si>
  <si>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</si>
  <si>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</si>
  <si>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</si>
  <si>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</si>
  <si>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</si>
  <si>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</si>
  <si>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</si>
  <si>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</si>
  <si>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</si>
  <si>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</si>
  <si>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</si>
  <si>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</si>
  <si>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</si>
  <si>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</si>
  <si>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</si>
  <si>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</si>
  <si>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</si>
  <si>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</si>
  <si>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</si>
  <si>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</si>
  <si>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</si>
  <si>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</si>
  <si>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</si>
  <si>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</si>
  <si>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</si>
  <si>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</si>
  <si>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</si>
  <si>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</si>
  <si>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</si>
  <si>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</si>
  <si>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</si>
  <si>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</si>
  <si>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</si>
  <si>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</si>
  <si>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</si>
  <si>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</si>
  <si>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</si>
  <si>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</si>
  <si>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</si>
  <si>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</si>
  <si>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</si>
  <si>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</si>
  <si>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</si>
  <si>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</si>
  <si>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</si>
  <si>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</si>
  <si>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</si>
  <si>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</si>
  <si>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</si>
  <si>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</si>
  <si>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</si>
  <si>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</si>
  <si>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</si>
  <si>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</si>
  <si>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</si>
  <si>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</si>
  <si>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</si>
  <si>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</si>
  <si>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</si>
  <si>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</si>
  <si>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</si>
  <si>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</si>
  <si>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</si>
  <si>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</si>
  <si>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</si>
  <si>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</si>
  <si>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</si>
  <si>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</si>
  <si>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</si>
  <si>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</si>
  <si>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</si>
  <si>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</si>
  <si>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</si>
  <si>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</si>
  <si>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</si>
  <si>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</si>
  <si>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</si>
  <si>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</si>
  <si>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</si>
  <si>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</si>
  <si>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</si>
  <si>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</si>
  <si>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</si>
  <si>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</si>
  <si>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</si>
  <si>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</si>
  <si>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</si>
  <si>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</si>
  <si>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</si>
  <si>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</si>
  <si>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</si>
  <si>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</si>
  <si>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</si>
  <si>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</si>
  <si>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</si>
  <si>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</si>
  <si>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</si>
  <si>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</si>
  <si>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</si>
  <si>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</si>
  <si>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</si>
  <si>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</si>
  <si>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</si>
  <si>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</si>
  <si>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</si>
  <si>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</si>
  <si>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</si>
  <si>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</si>
  <si>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</si>
  <si>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</si>
  <si>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</si>
  <si>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</si>
  <si>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</si>
  <si>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</si>
  <si>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</si>
  <si>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</si>
  <si>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</si>
  <si>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</si>
  <si>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</si>
  <si>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</si>
  <si>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</si>
  <si>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高雄市鼓山區私立大榮高中附設國小109學年度</t>
  </si>
  <si>
    <t>每週1節/共   節</t>
  </si>
  <si>
    <t>三年級下學期國語文課程計畫</t>
  </si>
  <si>
    <t>教材來源</t>
  </si>
  <si>
    <t>國語
( 康軒版) 第6冊</t>
  </si>
  <si>
    <t>教學節數：</t>
  </si>
  <si>
    <t>每週5節/共100節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</si>
  <si>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</si>
  <si>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</si>
  <si>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</si>
  <si>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</si>
  <si>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</si>
  <si>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</si>
  <si>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</si>
  <si>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</si>
  <si>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</si>
  <si>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</si>
  <si>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</si>
  <si>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</si>
  <si>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</si>
  <si>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</si>
  <si>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一、生活的滋味
第一課　許願</t>
  </si>
  <si>
    <t>第二週
2021/2/21~2021/2/27</t>
  </si>
  <si>
    <t>一、生活的滋味
第二課　晒棉被</t>
  </si>
  <si>
    <t>第三週
2021/2/28~2021/3/6</t>
  </si>
  <si>
    <t>一、生活的滋味
第三課　下雨的時候</t>
  </si>
  <si>
    <t>AN:作文教學</t>
  </si>
  <si>
    <t>第四週
2021/3/7~2021/3/13</t>
  </si>
  <si>
    <t>一、生活的滋味
第四課　追風車隊</t>
  </si>
  <si>
    <t>第五週
2021/3/14~2021/3/20</t>
  </si>
  <si>
    <t>一、生活的滋味
統整活動一</t>
  </si>
  <si>
    <t>第六週
2021/3/21~2021/3/27</t>
  </si>
  <si>
    <t>二、心情組曲
第五課　我要給風加上顏色</t>
  </si>
  <si>
    <t>第七週
2021/3/28~2021/4/3</t>
  </si>
  <si>
    <t>二、心情組曲
第六課　黃金葛</t>
  </si>
  <si>
    <t>第八週
2021/4/4~2021/4/10</t>
  </si>
  <si>
    <t>二、心情組曲
第七課　最後的決定</t>
  </si>
  <si>
    <t>第九週
2021/4/11~2021/4/17</t>
  </si>
  <si>
    <t>二、心情組曲
統整活動二</t>
  </si>
  <si>
    <t>第十週
2021/4/18~2021/4/24</t>
  </si>
  <si>
    <t>閱讀開門一  彩色的天幕</t>
  </si>
  <si>
    <t>第十一週
2021/4/25~2021/5/1</t>
  </si>
  <si>
    <t>三、探索大自然
第八課　油桐花‧五月雪</t>
  </si>
  <si>
    <t>第十二週
2021/5/2~2021/5/8</t>
  </si>
  <si>
    <t>三、探索大自然
第九課　大自然的美術館</t>
  </si>
  <si>
    <t>第十三週
2021/5/9~2021/5/15</t>
  </si>
  <si>
    <t>三、探索大自然
第十課　臺灣的山椒魚</t>
  </si>
  <si>
    <t>第十四週
2021/5/16~2021/5/22</t>
  </si>
  <si>
    <t xml:space="preserve">三、探索大自然
統整活動三
</t>
  </si>
  <si>
    <t>第十五週
2021/5/23~2021/5/29</t>
  </si>
  <si>
    <t>四、閱讀交響樂
第十一課　蟬</t>
  </si>
  <si>
    <t>第十六週
2021/5/30~2021/6/5</t>
  </si>
  <si>
    <t>四、閱讀交響樂
第十二課　小紅</t>
  </si>
  <si>
    <t>第十七週
2021/6/6~2021/6/12</t>
  </si>
  <si>
    <t>四、閱讀交響樂
第十三課　巨人的花園</t>
  </si>
  <si>
    <t>第十八週
2021/6/13~2021/6/19</t>
  </si>
  <si>
    <t>四、閱讀交響樂
第十四課　神筆馬良</t>
  </si>
  <si>
    <t>第十九週
2021/6/20~2021/6/26</t>
  </si>
  <si>
    <t xml:space="preserve">四、閱讀交響樂
統整活動四
</t>
  </si>
  <si>
    <t>第二十週
2021/6/27~2021/7/3</t>
  </si>
  <si>
    <t>閱讀開門二  拜訪火燒島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</si>
  <si>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</si>
  <si>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</si>
  <si>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</si>
  <si>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</si>
  <si>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</si>
  <si>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</si>
  <si>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</si>
  <si>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</si>
  <si>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</si>
  <si>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</si>
  <si>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</si>
  <si>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</si>
  <si>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</si>
  <si>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</si>
  <si>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</t>
  </si>
  <si>
    <t>L國際文化</t>
  </si>
  <si>
    <t>M資訊素養</t>
  </si>
  <si>
    <t>N</t>
  </si>
  <si>
    <t>L國際文化</t>
  </si>
  <si>
    <t>隱藏空白週次D2</t>
  </si>
  <si>
    <t>1.應用注音符號輔助識字，擴充閱讀，記錄訊息，表達意見。
2.培養良好的聆聽態度，並確實把握聆聽的方法。
3.正確發音並說標準國語，把握說話主題。
4.認識常用中國文字，激發寫字的興趣。
5.掌握閱讀的基本技巧，理解在閱讀過程中所觀察到的訊息。
6.經由觀摩、分享與欣賞，培養良好的寫作態度與興趣，並利用文字表達想法。
7.透過閱讀理解策略方式，學會思考文章文義、內涵，進而思考回答問題。</t>
  </si>
  <si>
    <t>【環境教育】
1-2-2 能藉由感官接觸環境中的動、植物和景觀，欣賞自然之美，並能以多元的方式表達內心感受。
3-2-2 培養對自然環境的熱愛與對戶外活動的興趣，建立個人對自然環境的責任感。
【人權教育】
1-2-2 能知道人權是普遍的、不容剝奪的，並能關心弱勢。
1-2-3 說出權利與個人責任的關係，並在日常生活中實踐。
1-2-5 察覺並避免個人偏見與歧視態度或行為的產生。
【生涯發展教育】
2-2-1 培養良好的人際互動能力。
3-2-2 學習如何解決問題及做決定。
【家政教育】
4-2-5 了解參與家庭活動的重要性。
【性別平等教育】
2-2-1 了解不同性別者在團體中均扮演重要的角色。
【海洋教育】
1-2-5 了解家鄉或鄰近沿海或河岸景觀的特色。</t>
  </si>
  <si>
    <t xml:space="preserve">1-2-2 能了解注音符號和語調的變化，並應用於朗讀文學作品。
2-2-2-4 能在聆聽過程中感受說話者的情緒。
3-2-1-3 能清楚說出自己的意思。
4-2-1-1 能利用部首或簡單造字原理，輔助識字。
5-2-4-2 能讀出文句的抑揚頓挫與文章情感。
6-2-6-1 能掌握詞語的相關知識，寫出語意完整的句子。
</t>
  </si>
  <si>
    <t>1-2-3-1 能運用注音符號，輔助記錄訊息。
2-2-1-1 能養成仔細聆聽的習慣。
3-2-1-4 能清楚複述所聽到的事物。
3-2-4-1 能抓住重點說話。
4-2-1-1 能利用部首或簡單造字原理，輔助識字。
5-2-8-2 能理解作品中對周遭人、事、物的尊重與關懷。
6-2-6-1 能掌握詞語的相關知識，寫出語意完整的句子。</t>
  </si>
  <si>
    <t>1-2-3-2 能就所讀的注音讀物，提出自己的看法，並做整理歸納。
2-2-2-5 能結合科技與資訊，提升聆聽學習的效果。
3-2-2-2 能正確、流暢、有感情的朗讀文學作品。
4-2-3-2 能應用筆畫、偏旁變化和間架結構原理寫字。
5-2-4-1 能閱讀各種不同表述方式的文章。
6-2-6-1 能掌握詞語的相關知識，寫出語意完整的句子。</t>
  </si>
  <si>
    <t>1-2-3-2 能就所讀的注音讀物，提出自己的看法，並做整理歸納。
2-2-3-1 能聽出他人優美的表達技巧。
3-2-2-5 能說出一段話或一篇短文的要點。
4-2-3-2 能應用筆畫、偏旁變化和間架結構原理寫字。
5-2-7-1 能概略讀懂不同語言情境中句子的意思，並能依語言情境選用不同字詞和句子。
6-2-1-1 能在口述作文和筆述作文中，培養豐富的想像力。</t>
  </si>
  <si>
    <t>5-1-2-2 能概略了解課文的內容與大意。
5-1-7-3 能從閱讀的材料中，培養分析歸納的能力。
5-2-1 能掌握文章要點，並熟習字詞句型。
5-2-3-2 能了解文章的主旨、取材及結構。
5-2-7-1 能概略讀懂不同語言情境中句子的意思，並能依語言情境選用不同字詞和句子。
6-2-1-1 能在口述作文和筆述作文中，培養豐富的想像力。
6-2-4-1 能概略知道寫作的步驟，如：從蒐集材料到審題、立意、選材及安排段落、組織成篇。
6-2-7-2 能學習敘述、描寫、說明、議論、抒情等表達技巧，練習寫作。
6-2-9 能了解標點符號的功能，並在寫作時恰當的使用。</t>
  </si>
  <si>
    <t>1-2-3-2 能就所讀的注音讀物，提出自己的看法，並做整理歸納。
2-2-2-3 能發展仔細聆聽與歸納要點的能力。
3-2-1-2 在看圖或觀察事物後，能以完整語句簡要說明其內容。
4-2-1-1 能利用部首或簡單造字原理，輔助識字。
5-2-8-2 能理解作品中對周遭人、事、物的尊重與關懷。
6-2-1-1 能在口述作文和筆述作文中，培養豐富的想像力。</t>
  </si>
  <si>
    <t>1-2-3-2 能就所讀的注音讀物，提出自己的看法，並做整理歸納。
2-2-2-1 能聽出重點。
3-2-3-5 說話用詞正確，語意清晰，內容具體，主題明確。
4-2-1-3 能利用新詞造句。
5-2-10 能思考並體會文章中解決問題的過程。
6-2-3-2 能以短文寫出自己身邊的人、事、物。</t>
  </si>
  <si>
    <t>1-2-3-1 能運用注音符號，輔助記錄訊息。
2-2-2-4 能在聆聽過程中感受說話者的情緒。
3-2-1-1 在討論問題或交換意見時，能清楚說出自己的意思。
4-2-3 能概略了解筆畫、偏旁變化及結構原理。
5-2-7-1 能概略讀懂不同語言情境中句子的意思，並能依語言情境選用不同字詞和句子。
6-2-1-1 能在口述作文和筆述作文中，培養豐富的想像力。</t>
  </si>
  <si>
    <t>6-2-2-2 能配合日常生活，練習寫簡單的應用文（如：賀卡、便條、書信及日記等）。
6-2-5 能培養觀察與思考的寫作習慣。
6-2-8-1 能從內容、詞句、標點方面，修改自己的作品。
6-2-9 能了解標點符號的功能，並在寫作時恰當的使用。
6-2-10-1 能在寫作中，發揮豐富的想像力。</t>
  </si>
  <si>
    <t>5-2-3-2 能了解文章的主旨、取材及結構。
5-2-4-1 能閱讀各種不同表述方式的文章。
5-2-8-1 能討論閱讀的內容，分享閱讀的心得。
5-2-10 能思考並體會文章中解決問題的過程。
5-2-13 能讀懂課文內容，了解文章的大意。
5-2-14-2 能理解在閱讀過程中所觀察到的訊息。
5-2-14-4 學會自己提問，自己回答的方法，幫助自己理解文章的內容。</t>
  </si>
  <si>
    <t>1-2-3-2 能就所讀的注音讀物，提出自己的看法，並做整理歸納。
2-2-2-4 能在聆聽過程中感受說話者的情緒。
3-2-1-2 在看圖或觀察事物後，能以完整語句簡要說明其內容。
4-2-1-1 能利用部首或簡單造字原理，輔助識字。
5-2-14-5 能說出文章的寫作技巧或特色。
6-2-6-1 能掌握詞語的相關知識，寫出語意完整的句子。</t>
  </si>
  <si>
    <t>1-2-1 能運用注音符號，理解字詞音義，提升閱讀效能。
2-2-1-2 能養成喜歡聆聽不同媒材的習慣。
3-2-2-2 能正確、流暢、有感情的朗讀文學作品。
4-2-1-1 能利用部首或簡單造字原理，輔助識字。
5-2-8-1 能討論閱讀的內容，分享閱讀的心得。
6-2-6-1 能掌握詞語的相關知識，寫出語意完整的句子。</t>
  </si>
  <si>
    <t>1-2-3-2 能就所讀的注音讀物，提出自己的看法，並做整理歸納。
2-2-1-1 能養成仔細聆聽的習慣。
3-2-1-2 在看圖或觀察事物後，能以完整語句簡要說明其內容。
4-2-1-1 能利用部首或簡單造字原理，輔助識字。
5-2-4 能閱讀不同表述方式的文章，擴充閱讀範圍。
5-2-8 能共同討論閱讀內容，並分享心得。
6-2-3-3 能以短文表達自己對日常生活的想法。</t>
  </si>
  <si>
    <t>5-2-3-1 能認識文章的各種表述方式（如：敘述、描寫、抒情、說明、議論等）。
5-2-4 能閱讀不同表述方式的文章，擴充閱讀範圍。
5-2-14-3 能從閱讀的材料中，培養分析歸納的能力。
6-2-1-1 能在口述作文和筆述作文中，培養豐富的想像力。
6-2-2-1 能練習寫作簡短的文章。
6-2-3-2 能以短文寫出自己身邊的人、事、物。
6-2-4-3 能練習利用不同的途徑和方式，蒐集各類可供寫作的材料，並練習選擇材料，進行寫作。
6-2-5-1 能養成觀察周圍事物，並寫下重點的習慣。
6-2-8-1 能從內容、詞句、標點方面，修改自己的作品。</t>
  </si>
  <si>
    <t>1-2-2 能了解注音符號和語調的變化，並應用於朗讀文學作品。
2-2-2-3 能發展仔細聆聽與歸納要點的能力。
3-2-3-5 說話用詞正確，語意清晰，內容具體，主題明確。
4-2-3-2 能應用筆畫、偏旁變化和間架結構原理寫字。
5-2-8-2 能理解作品中對周遭人、事、物的尊重與關懷。
6-2-1-3 能經由作品欣賞、朗讀、美讀等方式，培養寫作的興趣。</t>
  </si>
  <si>
    <t>1-2-3-2 能就所讀的注音讀物，提出自己的看法，並做整理歸納。
2-2-2-3 能發展仔細聆聽與歸納要點的能力。
3-2-2-2 能正確、流暢、有感情的朗讀文學作品。
4-2-5-1 能正確掌握筆畫、筆順及形體結構。
5-2-14-2 能理解在閱讀過程中所觀察到的訊息。
6-2-6-1 能掌握詞語的相關知識，寫出語意完整的句子。</t>
  </si>
  <si>
    <t>1-2-4 能選擇適合自己程度的注音讀物，培養自我學習興趣。
2-2-2-3 能發展仔細聆聽與歸納要點的能力。
3-2-1-1 在討論問題或交換意見時，能清楚說出自己的意思。
4-2-1-1 能利用部首或簡單造字原理，輔助識字。
5-2-14-3 能從閱讀的材料中，培養分析歸納的能力。
6-2-6-1 能掌握詞語的相關知識，寫出語意完整的句子。</t>
  </si>
  <si>
    <t>1-2-2 能了解注音符號和語調的變化，並應用於朗讀文學作品。
2-2-2-3 能發展仔細聆聽與歸納要點的能力。
3-2-1-2 在看圖或觀察事物後，能以完整語句簡要說明其內容。
4-2-3-2 能應用筆畫、偏旁變化和間架結構原理寫字。
5-2-8-2 能理解作品中對周遭人、事、物的尊重與關懷。
6-2-1-3 能經由作品欣賞、朗讀、美讀等方式，培養寫作的興趣。</t>
  </si>
  <si>
    <t>5-2-8-1 能討論閱讀的內容，分享閱讀的心得。
5-2-10 能思考並體會文章中解決問題的過程。
5-2-12-1 能在閱讀中領會並尊重作者的想法。
5-2-14-2 能理解在閱讀過程中所觀察到的訊息。
5-2-14-5 能說出文章的寫作技巧或特色。
6-2-1-1 能在口述作文和筆述作文中，培養豐富的想像力。
6-2-1-2 能相互觀摩作品。
6-2-7-1 能蒐集自己喜好的優良作品，並加以分類。
6-2-2-1 能練習寫作簡短的文章。
6-2-3-3 能以短文表達自己對日常生活的想法。
6-2-7-4 能配合閱讀教學，練習撰寫心得、摘要等。</t>
  </si>
  <si>
    <t xml:space="preserve">5-2-3-2 能了解文章的主旨、取材及結構。
5-2-4-1 能閱讀各種不同表述方式的文章。
5-2-8-1 能討論閱讀的內容，分享閱讀的心得。
5-2-10 能思考並體會文章中解決問題的過程。
5-2-13 能讀懂課文內容，了解文章的大意。
5-2-14-2 能理解在閱讀過程中所觀察到的訊息。
5-2-14-4 學會自己提問，自己回答的方法，幫助自己理解文章的內容。
</t>
  </si>
  <si>
    <t xml:space="preserve">【生涯發展教育】
2-2-2
</t>
  </si>
  <si>
    <t xml:space="preserve">【家政教育】
4-2-5
</t>
  </si>
  <si>
    <t>【環境教育】
1-2-2</t>
  </si>
  <si>
    <t>【環境教育】
3-2-2</t>
  </si>
  <si>
    <t>【生涯發展教育】
3-2-2</t>
  </si>
  <si>
    <t>【海洋教育】
1-2-5</t>
  </si>
  <si>
    <t>【性別平等教育】
2-2-1
【環境教育】
3-2-2</t>
  </si>
  <si>
    <t>【人權教育】
1-2-5</t>
  </si>
  <si>
    <t>【生涯發展教育】2-2-1</t>
  </si>
  <si>
    <t>【性別平等教育】
2-2-1
【人權教育】
1-2-2
1-2-3</t>
  </si>
  <si>
    <t>1.筆試</t>
  </si>
  <si>
    <t>1.實作
2.作業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</si>
</sst>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rgb="FF00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2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7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7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32" xfId="37" applyBorder="1" applyProtection="1">
      <alignment vertical="center"/>
      <protection/>
    </xf>
    <xf numFmtId="0" fontId="24" fillId="0" borderId="11" xfId="37" applyFont="1" applyBorder="1" applyAlignment="1" applyProtection="1">
      <alignment vertical="center" shrinkToFit="1"/>
      <protection/>
    </xf>
    <xf numFmtId="0" fontId="0" fillId="0" borderId="0" xfId="37" applyFont="1" applyBorder="1" applyProtection="1">
      <alignment vertical="center"/>
      <protection/>
    </xf>
    <xf numFmtId="0" fontId="92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176" fontId="0" fillId="0" borderId="0" xfId="37" applyNumberFormat="1" applyAlignment="1" applyProtection="1">
      <alignment vertical="center" wrapText="1"/>
      <protection locked="0"/>
    </xf>
    <xf numFmtId="0" fontId="4" fillId="0" borderId="0" xfId="37" applyFont="1" applyAlignment="1" applyProtection="1">
      <alignment vertical="top" wrapText="1"/>
      <protection/>
    </xf>
    <xf numFmtId="0" fontId="27" fillId="0" borderId="0" xfId="37" applyFont="1" applyFill="1" applyBorder="1" applyProtection="1">
      <alignment vertical="center"/>
      <protection/>
    </xf>
    <xf numFmtId="0" fontId="7" fillId="0" borderId="35" xfId="37" applyFont="1" applyBorder="1" applyAlignment="1" applyProtection="1">
      <alignment horizontal="center" vertical="center" shrinkToFit="1"/>
      <protection/>
    </xf>
    <xf numFmtId="0" fontId="94" fillId="0" borderId="35" xfId="37" applyFont="1" applyBorder="1" applyAlignment="1" applyProtection="1">
      <alignment horizontal="left" vertical="top" shrinkToFit="1"/>
      <protection locked="0"/>
    </xf>
    <xf numFmtId="0" fontId="94" fillId="0" borderId="35" xfId="37" applyFont="1" applyBorder="1" applyAlignment="1" applyProtection="1">
      <alignment horizontal="left" vertical="center" shrinkToFit="1"/>
      <protection locked="0"/>
    </xf>
    <xf numFmtId="0" fontId="94" fillId="0" borderId="35" xfId="37" applyFont="1" applyBorder="1" applyAlignment="1" applyProtection="1">
      <alignment horizontal="center" vertical="center" shrinkToFit="1"/>
      <protection locked="0"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20" fillId="0" borderId="0" xfId="37" applyFont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 shrinkToFi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7" applyFont="1" applyBorder="1" applyAlignment="1" applyProtection="1">
      <alignment horizontal="left" vertical="top" shrinkToFi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7" applyFont="1" applyBorder="1" applyAlignment="1" applyProtection="1">
      <alignment horizontal="left" vertical="center" wrapText="1"/>
      <protection/>
    </xf>
    <xf numFmtId="0" fontId="9" fillId="0" borderId="11" xfId="37" applyFont="1" applyBorder="1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9" fillId="0" borderId="33" xfId="37" applyFont="1" applyBorder="1" applyAlignment="1" applyProtection="1">
      <alignment horizontal="center" vertical="center" wrapText="1"/>
      <protection/>
    </xf>
    <xf numFmtId="0" fontId="9" fillId="0" borderId="33" xfId="37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7" applyFont="1" applyBorder="1" applyAlignment="1" applyProtection="1">
      <alignment horizontal="left" vertical="center" wrapText="1"/>
      <protection/>
    </xf>
    <xf numFmtId="0" fontId="9" fillId="0" borderId="33" xfId="37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7" applyFont="1" applyFill="1" applyBorder="1" applyAlignment="1" applyProtection="1">
      <alignment vertical="center"/>
      <protection locked="0"/>
    </xf>
    <xf numFmtId="0" fontId="24" fillId="38" borderId="31" xfId="37" applyFont="1" applyFill="1" applyBorder="1" applyAlignment="1" applyProtection="1">
      <alignment vertical="center"/>
      <protection locked="0"/>
    </xf>
    <xf numFmtId="0" fontId="24" fillId="38" borderId="32" xfId="37" applyFont="1" applyFill="1" applyBorder="1" applyAlignment="1" applyProtection="1">
      <alignment vertical="center"/>
      <protection locked="0"/>
    </xf>
    <xf numFmtId="0" fontId="0" fillId="0" borderId="0" xfId="37" applyFill="1" applyBorder="1" applyAlignment="1" applyProtection="1">
      <alignment vertical="center" shrinkToFit="1"/>
      <protection/>
    </xf>
    <xf numFmtId="0" fontId="24" fillId="39" borderId="30" xfId="37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7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7" applyFont="1" applyFill="1" applyBorder="1" applyAlignment="1" applyProtection="1">
      <alignment vertical="center"/>
      <protection locked="0"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7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7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7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7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7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98" fillId="37" borderId="11" xfId="0" applyFont="1" applyFill="1" applyBorder="1" applyAlignment="1" applyProtection="1">
      <alignment horizontal="left" vertical="top" wrapText="1"/>
      <protection locked="0"/>
    </xf>
    <xf numFmtId="0" fontId="98" fillId="37" borderId="29" xfId="0" applyFont="1" applyFill="1" applyBorder="1" applyAlignment="1" applyProtection="1">
      <alignment horizontal="left" vertical="top" wrapText="1"/>
      <protection locked="0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8&#19979;&#23416;&#26399;%202020%20Spring\C.&#29677;&#32026;&#32147;&#29151;\4B\0613&#35506;&#31243;&#35336;&#30059;\109&#19977;&#24180;&#32026;&#35506;&#31243;&#35336;&#30059;\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</v>
          </cell>
        </row>
        <row r="54">
          <cell r="B54" t="str">
            <v>國際文化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7">
      <selection activeCell="K20" sqref="K2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373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國語
( 康軒版) 第6冊</v>
      </c>
      <c r="S5" s="92"/>
      <c r="T5" s="92"/>
      <c r="U5" s="94"/>
    </row>
    <row r="6" spans="1:21" ht="19.5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19.25" customHeight="1">
      <c r="A7" s="86"/>
      <c r="B7" s="72"/>
      <c r="C7" s="185" t="s">
        <v>303</v>
      </c>
      <c r="D7" s="186"/>
      <c r="E7" s="199" t="s">
        <v>374</v>
      </c>
      <c r="F7" s="200"/>
      <c r="G7" s="200"/>
      <c r="H7" s="200"/>
      <c r="I7" s="200"/>
      <c r="J7" s="200"/>
      <c r="K7" s="201"/>
      <c r="L7" s="96" t="str">
        <f>E7</f>
        <v>1.應用注音符號輔助識字，擴充閱讀，記錄訊息，表達意見。
2.培養良好的聆聽態度，並確實把握聆聽的方法。
3.正確發音並說標準國語，把握說話主題。
4.認識常用中國文字，激發寫字的興趣。
5.掌握閱讀的基本技巧，理解在閱讀過程中所觀察到的訊息。
6.經由觀摩、分享與欣賞，培養良好的寫作態度與興趣，並利用文字表達想法。
7.透過閱讀理解策略方式，學會思考文章文義、內涵，進而思考回答問題。</v>
      </c>
      <c r="M7" s="72"/>
      <c r="N7" s="80"/>
      <c r="O7" s="81"/>
      <c r="P7" s="97" t="str">
        <f>E7</f>
        <v>1.應用注音符號輔助識字，擴充閱讀，記錄訊息，表達意見。
2.培養良好的聆聽態度，並確實把握聆聽的方法。
3.正確發音並說標準國語，把握說話主題。
4.認識常用中國文字，激發寫字的興趣。
5.掌握閱讀的基本技巧，理解在閱讀過程中所觀察到的訊息。
6.經由觀摩、分享與欣賞，培養良好的寫作態度與興趣，並利用文字表達想法。
7.透過閱讀理解策略方式，學會思考文章文義、內涵，進而思考回答問題。</v>
      </c>
      <c r="Q7" s="95"/>
      <c r="R7" s="95"/>
      <c r="S7" s="95"/>
      <c r="T7" s="95"/>
      <c r="U7" s="72"/>
    </row>
    <row r="8" spans="1:21" ht="272.25" customHeight="1" thickBot="1">
      <c r="A8" s="86"/>
      <c r="B8" s="72"/>
      <c r="C8" s="187" t="s">
        <v>7</v>
      </c>
      <c r="D8" s="188"/>
      <c r="E8" s="202" t="s">
        <v>375</v>
      </c>
      <c r="F8" s="203"/>
      <c r="G8" s="203"/>
      <c r="H8" s="203"/>
      <c r="I8" s="203"/>
      <c r="J8" s="203"/>
      <c r="K8" s="204"/>
      <c r="L8" s="96" t="str">
        <f>E8</f>
        <v>【環境教育】
1-2-2 能藉由感官接觸環境中的動、植物和景觀，欣賞自然之美，並能以多元的方式表達內心感受。
3-2-2 培養對自然環境的熱愛與對戶外活動的興趣，建立個人對自然環境的責任感。
【人權教育】
1-2-2 能知道人權是普遍的、不容剝奪的，並能關心弱勢。
1-2-3 說出權利與個人責任的關係，並在日常生活中實踐。
1-2-5 察覺並避免個人偏見與歧視態度或行為的產生。
【生涯發展教育】
2-2-1 培養良好的人際互動能力。
3-2-2 學習如何解決問題及做決定。
【家政教育】
4-2-5 了解參與家庭活動的重要性。
【性別平等教育】
2-2-1 了解不同性別者在團體中均扮演重要的角色。
【海洋教育】
1-2-5 了解家鄉或鄰近沿海或河岸景觀的特色。</v>
      </c>
      <c r="M8" s="72"/>
      <c r="N8" s="80"/>
      <c r="O8" s="81"/>
      <c r="P8" s="97" t="str">
        <f>E8</f>
        <v>【環境教育】
1-2-2 能藉由感官接觸環境中的動、植物和景觀，欣賞自然之美，並能以多元的方式表達內心感受。
3-2-2 培養對自然環境的熱愛與對戶外活動的興趣，建立個人對自然環境的責任感。
【人權教育】
1-2-2 能知道人權是普遍的、不容剝奪的，並能關心弱勢。
1-2-3 說出權利與個人責任的關係，並在日常生活中實踐。
1-2-5 察覺並避免個人偏見與歧視態度或行為的產生。
【生涯發展教育】
2-2-1 培養良好的人際互動能力。
3-2-2 學習如何解決問題及做決定。
【家政教育】
4-2-5 了解參與家庭活動的重要性。
【性別平等教育】
2-2-1 了解不同性別者在團體中均扮演重要的角色。
【海洋教育】
1-2-5 了解家鄉或鄰近沿海或河岸景觀的特色。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42.5">
      <c r="A10" s="103"/>
      <c r="B10" s="104"/>
      <c r="C10" s="105">
        <v>1</v>
      </c>
      <c r="D10" s="106" t="s">
        <v>313</v>
      </c>
      <c r="E10" s="205" t="s">
        <v>376</v>
      </c>
      <c r="F10" s="105" t="s">
        <v>314</v>
      </c>
      <c r="G10" s="105">
        <v>5</v>
      </c>
      <c r="H10" s="105"/>
      <c r="I10" s="105"/>
      <c r="J10" s="205" t="s">
        <v>407</v>
      </c>
      <c r="K10" s="205" t="s">
        <v>396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42.5">
      <c r="A11" s="103"/>
      <c r="B11" s="104"/>
      <c r="C11" s="105">
        <v>2</v>
      </c>
      <c r="D11" s="106" t="s">
        <v>315</v>
      </c>
      <c r="E11" s="206" t="s">
        <v>377</v>
      </c>
      <c r="F11" s="105" t="s">
        <v>316</v>
      </c>
      <c r="G11" s="105">
        <v>5</v>
      </c>
      <c r="H11" s="105"/>
      <c r="I11" s="105"/>
      <c r="J11" s="205" t="s">
        <v>407</v>
      </c>
      <c r="K11" s="206" t="s">
        <v>397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56.75">
      <c r="A12" s="103"/>
      <c r="B12" s="104"/>
      <c r="C12" s="105">
        <v>3</v>
      </c>
      <c r="D12" s="106" t="s">
        <v>317</v>
      </c>
      <c r="E12" s="206" t="s">
        <v>378</v>
      </c>
      <c r="F12" s="105" t="s">
        <v>318</v>
      </c>
      <c r="G12" s="105">
        <v>5</v>
      </c>
      <c r="H12" s="105" t="s">
        <v>319</v>
      </c>
      <c r="I12" s="105">
        <v>2</v>
      </c>
      <c r="J12" s="205" t="s">
        <v>407</v>
      </c>
      <c r="K12" s="206" t="s">
        <v>398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42.5">
      <c r="A13" s="103"/>
      <c r="B13" s="104"/>
      <c r="C13" s="105">
        <v>4</v>
      </c>
      <c r="D13" s="106" t="s">
        <v>320</v>
      </c>
      <c r="E13" s="206" t="s">
        <v>379</v>
      </c>
      <c r="F13" s="105" t="s">
        <v>321</v>
      </c>
      <c r="G13" s="105">
        <v>5</v>
      </c>
      <c r="H13" s="105"/>
      <c r="I13" s="105"/>
      <c r="J13" s="205" t="s">
        <v>407</v>
      </c>
      <c r="K13" s="206" t="s">
        <v>399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228">
      <c r="A14" s="103"/>
      <c r="B14" s="104"/>
      <c r="C14" s="105">
        <v>5</v>
      </c>
      <c r="D14" s="106" t="s">
        <v>322</v>
      </c>
      <c r="E14" s="206" t="s">
        <v>380</v>
      </c>
      <c r="F14" s="105" t="s">
        <v>323</v>
      </c>
      <c r="G14" s="105">
        <v>5</v>
      </c>
      <c r="H14" s="105"/>
      <c r="I14" s="105"/>
      <c r="J14" s="205" t="s">
        <v>407</v>
      </c>
      <c r="K14" s="206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56.75">
      <c r="A15" s="103"/>
      <c r="B15" s="104"/>
      <c r="C15" s="105">
        <v>6</v>
      </c>
      <c r="D15" s="106" t="s">
        <v>324</v>
      </c>
      <c r="E15" s="206" t="s">
        <v>381</v>
      </c>
      <c r="F15" s="105" t="s">
        <v>325</v>
      </c>
      <c r="G15" s="105">
        <v>5</v>
      </c>
      <c r="H15" s="105"/>
      <c r="I15" s="105"/>
      <c r="J15" s="205" t="s">
        <v>407</v>
      </c>
      <c r="K15" s="206" t="s">
        <v>398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28.25">
      <c r="A16" s="103"/>
      <c r="B16" s="104"/>
      <c r="C16" s="105">
        <v>7</v>
      </c>
      <c r="D16" s="106" t="s">
        <v>326</v>
      </c>
      <c r="E16" s="206" t="s">
        <v>382</v>
      </c>
      <c r="F16" s="105" t="s">
        <v>327</v>
      </c>
      <c r="G16" s="105">
        <v>5</v>
      </c>
      <c r="H16" s="105" t="s">
        <v>319</v>
      </c>
      <c r="I16" s="105">
        <v>2</v>
      </c>
      <c r="J16" s="205" t="s">
        <v>407</v>
      </c>
      <c r="K16" s="206" t="s">
        <v>398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42.5">
      <c r="A17" s="103"/>
      <c r="B17" s="104"/>
      <c r="C17" s="105">
        <v>8</v>
      </c>
      <c r="D17" s="106" t="s">
        <v>328</v>
      </c>
      <c r="E17" s="206" t="s">
        <v>383</v>
      </c>
      <c r="F17" s="105" t="s">
        <v>329</v>
      </c>
      <c r="G17" s="105">
        <v>5</v>
      </c>
      <c r="H17" s="105"/>
      <c r="I17" s="105"/>
      <c r="J17" s="205" t="s">
        <v>407</v>
      </c>
      <c r="K17" s="206" t="s">
        <v>400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14">
      <c r="A18" s="103"/>
      <c r="B18" s="104"/>
      <c r="C18" s="105">
        <v>9</v>
      </c>
      <c r="D18" s="106" t="s">
        <v>330</v>
      </c>
      <c r="E18" s="206" t="s">
        <v>384</v>
      </c>
      <c r="F18" s="105" t="s">
        <v>331</v>
      </c>
      <c r="G18" s="105">
        <v>5</v>
      </c>
      <c r="H18" s="105"/>
      <c r="I18" s="105"/>
      <c r="J18" s="206" t="s">
        <v>406</v>
      </c>
      <c r="K18" s="206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42.5">
      <c r="A19" s="103"/>
      <c r="B19" s="104"/>
      <c r="C19" s="105">
        <v>10</v>
      </c>
      <c r="D19" s="106" t="s">
        <v>332</v>
      </c>
      <c r="E19" s="206" t="s">
        <v>385</v>
      </c>
      <c r="F19" s="105" t="s">
        <v>333</v>
      </c>
      <c r="G19" s="105">
        <v>5</v>
      </c>
      <c r="H19" s="105"/>
      <c r="I19" s="105"/>
      <c r="J19" s="205" t="s">
        <v>407</v>
      </c>
      <c r="K19" s="206" t="s">
        <v>399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42.5">
      <c r="A20" s="103"/>
      <c r="B20" s="104"/>
      <c r="C20" s="105">
        <v>11</v>
      </c>
      <c r="D20" s="106" t="s">
        <v>334</v>
      </c>
      <c r="E20" s="206" t="s">
        <v>386</v>
      </c>
      <c r="F20" s="105" t="s">
        <v>335</v>
      </c>
      <c r="G20" s="105">
        <v>5</v>
      </c>
      <c r="H20" s="105" t="s">
        <v>319</v>
      </c>
      <c r="I20" s="105">
        <v>2</v>
      </c>
      <c r="J20" s="205" t="s">
        <v>407</v>
      </c>
      <c r="K20" s="206" t="s">
        <v>398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56.75">
      <c r="A21" s="103"/>
      <c r="B21" s="104"/>
      <c r="C21" s="105">
        <v>12</v>
      </c>
      <c r="D21" s="106" t="s">
        <v>336</v>
      </c>
      <c r="E21" s="206" t="s">
        <v>387</v>
      </c>
      <c r="F21" s="105" t="s">
        <v>337</v>
      </c>
      <c r="G21" s="105">
        <v>5</v>
      </c>
      <c r="H21" s="105"/>
      <c r="I21" s="105"/>
      <c r="J21" s="205" t="s">
        <v>407</v>
      </c>
      <c r="K21" s="206" t="s">
        <v>401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71">
      <c r="A22" s="103"/>
      <c r="B22" s="104"/>
      <c r="C22" s="105">
        <v>13</v>
      </c>
      <c r="D22" s="106" t="s">
        <v>338</v>
      </c>
      <c r="E22" s="206" t="s">
        <v>388</v>
      </c>
      <c r="F22" s="105" t="s">
        <v>339</v>
      </c>
      <c r="G22" s="105">
        <v>5</v>
      </c>
      <c r="H22" s="105"/>
      <c r="I22" s="105"/>
      <c r="J22" s="205" t="s">
        <v>407</v>
      </c>
      <c r="K22" s="206" t="s">
        <v>399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56.5">
      <c r="A23" s="103"/>
      <c r="B23" s="104"/>
      <c r="C23" s="105">
        <v>14</v>
      </c>
      <c r="D23" s="106" t="s">
        <v>340</v>
      </c>
      <c r="E23" s="206" t="s">
        <v>389</v>
      </c>
      <c r="F23" s="105" t="s">
        <v>341</v>
      </c>
      <c r="G23" s="105">
        <v>5</v>
      </c>
      <c r="H23" s="105"/>
      <c r="I23" s="105"/>
      <c r="J23" s="205" t="s">
        <v>407</v>
      </c>
      <c r="K23" s="206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56.75">
      <c r="A24" s="103"/>
      <c r="B24" s="104"/>
      <c r="C24" s="105">
        <v>15</v>
      </c>
      <c r="D24" s="106" t="s">
        <v>342</v>
      </c>
      <c r="E24" s="206" t="s">
        <v>390</v>
      </c>
      <c r="F24" s="105" t="s">
        <v>343</v>
      </c>
      <c r="G24" s="105">
        <v>5</v>
      </c>
      <c r="H24" s="105" t="s">
        <v>319</v>
      </c>
      <c r="I24" s="105">
        <v>2</v>
      </c>
      <c r="J24" s="205" t="s">
        <v>407</v>
      </c>
      <c r="K24" s="206" t="s">
        <v>402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42.5">
      <c r="A25" s="103"/>
      <c r="B25" s="104"/>
      <c r="C25" s="105">
        <v>16</v>
      </c>
      <c r="D25" s="106" t="s">
        <v>344</v>
      </c>
      <c r="E25" s="206" t="s">
        <v>391</v>
      </c>
      <c r="F25" s="105" t="s">
        <v>345</v>
      </c>
      <c r="G25" s="105">
        <v>5</v>
      </c>
      <c r="H25" s="105"/>
      <c r="I25" s="105"/>
      <c r="J25" s="205" t="s">
        <v>407</v>
      </c>
      <c r="K25" s="206" t="s">
        <v>403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56.75">
      <c r="A26" s="103"/>
      <c r="B26" s="104"/>
      <c r="C26" s="105">
        <v>17</v>
      </c>
      <c r="D26" s="106" t="s">
        <v>346</v>
      </c>
      <c r="E26" s="206" t="s">
        <v>392</v>
      </c>
      <c r="F26" s="105" t="s">
        <v>347</v>
      </c>
      <c r="G26" s="105">
        <v>5</v>
      </c>
      <c r="H26" s="105"/>
      <c r="I26" s="105"/>
      <c r="J26" s="205" t="s">
        <v>407</v>
      </c>
      <c r="K26" s="206" t="s">
        <v>404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56.75">
      <c r="A27" s="103"/>
      <c r="B27" s="104"/>
      <c r="C27" s="105">
        <v>18</v>
      </c>
      <c r="D27" s="106" t="s">
        <v>348</v>
      </c>
      <c r="E27" s="206" t="s">
        <v>393</v>
      </c>
      <c r="F27" s="105" t="s">
        <v>349</v>
      </c>
      <c r="G27" s="105">
        <v>5</v>
      </c>
      <c r="H27" s="105"/>
      <c r="I27" s="105"/>
      <c r="J27" s="205" t="s">
        <v>407</v>
      </c>
      <c r="K27" s="206" t="s">
        <v>405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242.25">
      <c r="A28" s="103"/>
      <c r="B28" s="104"/>
      <c r="C28" s="105">
        <v>19</v>
      </c>
      <c r="D28" s="106" t="s">
        <v>350</v>
      </c>
      <c r="E28" s="206" t="s">
        <v>394</v>
      </c>
      <c r="F28" s="105" t="s">
        <v>351</v>
      </c>
      <c r="G28" s="105">
        <v>5</v>
      </c>
      <c r="H28" s="105"/>
      <c r="I28" s="105"/>
      <c r="J28" s="205" t="s">
        <v>407</v>
      </c>
      <c r="K28" s="206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56.75">
      <c r="A29" s="103"/>
      <c r="B29" s="104"/>
      <c r="C29" s="105">
        <v>20</v>
      </c>
      <c r="D29" s="106" t="s">
        <v>352</v>
      </c>
      <c r="E29" s="206" t="s">
        <v>395</v>
      </c>
      <c r="F29" s="105" t="s">
        <v>353</v>
      </c>
      <c r="G29" s="105">
        <v>5</v>
      </c>
      <c r="H29" s="105"/>
      <c r="I29" s="105"/>
      <c r="J29" s="206" t="s">
        <v>406</v>
      </c>
      <c r="K29" s="206" t="s">
        <v>398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354</v>
      </c>
      <c r="G33" s="126">
        <f>SUM(G10:G32)</f>
        <v>100</v>
      </c>
      <c r="H33" s="130"/>
      <c r="I33" s="126">
        <f>SUM(I10:I32)</f>
        <v>8</v>
      </c>
      <c r="J33" s="131"/>
      <c r="K33" s="131">
        <v>1</v>
      </c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355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356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357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358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359</v>
      </c>
    </row>
    <row r="105" ht="16.5">
      <c r="A105" s="153" t="s">
        <v>360</v>
      </c>
    </row>
    <row r="106" ht="19.5">
      <c r="A106" s="154" t="s">
        <v>361</v>
      </c>
    </row>
    <row r="107" ht="19.5">
      <c r="A107" s="155" t="s">
        <v>362</v>
      </c>
    </row>
    <row r="108" ht="19.5">
      <c r="A108" s="155" t="s">
        <v>363</v>
      </c>
    </row>
    <row r="109" ht="39">
      <c r="A109" s="155" t="s">
        <v>364</v>
      </c>
    </row>
    <row r="110" ht="39">
      <c r="A110" s="155" t="s">
        <v>365</v>
      </c>
    </row>
    <row r="111" ht="39">
      <c r="A111" s="155" t="s">
        <v>366</v>
      </c>
    </row>
    <row r="112" ht="58.5">
      <c r="A112" s="155" t="s">
        <v>367</v>
      </c>
    </row>
    <row r="113" ht="58.5">
      <c r="A113" s="155" t="s">
        <v>368</v>
      </c>
    </row>
    <row r="114" ht="39">
      <c r="A114" s="155" t="s">
        <v>369</v>
      </c>
    </row>
    <row r="115" ht="39">
      <c r="A115" s="155" t="s">
        <v>370</v>
      </c>
    </row>
    <row r="116" ht="19.5">
      <c r="A116" s="155" t="s">
        <v>371</v>
      </c>
    </row>
    <row r="117" ht="39">
      <c r="A117" s="155" t="s">
        <v>372</v>
      </c>
    </row>
    <row r="118" ht="16.5">
      <c r="A118" s="156" t="s">
        <v>370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0:K33 E30:E33">
    <cfRule type="cellIs" priority="4" dxfId="10" operator="equal" stopIfTrue="1">
      <formula>"*"</formula>
    </cfRule>
  </conditionalFormatting>
  <conditionalFormatting sqref="E7:E8">
    <cfRule type="cellIs" priority="3" dxfId="10" operator="equal" stopIfTrue="1">
      <formula>"*"</formula>
    </cfRule>
  </conditionalFormatting>
  <conditionalFormatting sqref="E10:E29">
    <cfRule type="cellIs" priority="2" dxfId="10" operator="equal" stopIfTrue="1">
      <formula>"*"</formula>
    </cfRule>
  </conditionalFormatting>
  <conditionalFormatting sqref="J10:K29">
    <cfRule type="cellIs" priority="1" dxfId="10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HolmesYang</dc:creator>
  <cp:keywords/>
  <dc:description/>
  <cp:lastModifiedBy>user</cp:lastModifiedBy>
  <dcterms:created xsi:type="dcterms:W3CDTF">2020-06-07T08:15:13Z</dcterms:created>
  <dcterms:modified xsi:type="dcterms:W3CDTF">2020-06-13T07:48:55Z</dcterms:modified>
  <cp:category/>
  <cp:version/>
  <cp:contentType/>
  <cp:contentStatus/>
</cp:coreProperties>
</file>