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835" windowHeight="7545" activeTab="0"/>
  </bookViews>
  <sheets>
    <sheet name="下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'下學期'!$4:$5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<sst xmlns="http://schemas.openxmlformats.org/spreadsheetml/2006/main" count="392" uniqueCount="264">
  <si>
    <t>年級:</t>
  </si>
  <si>
    <t>四</t>
  </si>
  <si>
    <t>高雄市鼓山區私立大榮高中附設國小109年度第二學期__四年級各領域教學進度總表</t>
  </si>
  <si>
    <t>上課總天數:92天</t>
  </si>
  <si>
    <t>部領域校彈性課程/節數</t>
  </si>
  <si>
    <t>全校_活動</t>
  </si>
  <si>
    <t>中年級國語補救教學d</t>
  </si>
  <si>
    <t>中年級數學補救教學d</t>
  </si>
  <si>
    <t>資訊素養</t>
  </si>
  <si>
    <t>國際文化</t>
  </si>
  <si>
    <t xml:space="preserve"> 非課程領域</t>
  </si>
  <si>
    <t>國語文</t>
  </si>
  <si>
    <t>本土語言</t>
  </si>
  <si>
    <t>Y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</si>
  <si>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</si>
  <si>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</si>
  <si>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</si>
  <si>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</si>
  <si>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</si>
  <si>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</si>
  <si>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</si>
  <si>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</si>
  <si>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</si>
  <si>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</si>
  <si>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</si>
  <si>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</si>
  <si>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</si>
  <si>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</si>
  <si>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</si>
  <si>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國語
( 翰林版) 第8冊</t>
  </si>
  <si>
    <r>
      <t>節數</t>
    </r>
    <r>
      <rPr>
        <sz val="8"/>
        <color indexed="10"/>
        <rFont val="新細明體"/>
        <family val="1"/>
      </rPr>
      <t>R</t>
    </r>
  </si>
  <si>
    <t>本土語言
( 康軒版)第8冊</t>
  </si>
  <si>
    <t>節數</t>
  </si>
  <si>
    <t>英語
( 康軒版Follow Me)第6冊</t>
  </si>
  <si>
    <t>數學
( 康軒版)第8冊</t>
  </si>
  <si>
    <t>社會
(南一版)第8冊</t>
  </si>
  <si>
    <t>藝術與人文
( 康軒版)第8冊</t>
  </si>
  <si>
    <t>自然與科技
(南一版)第8冊</t>
  </si>
  <si>
    <t>健康與體育(康軒版)
第8冊</t>
  </si>
  <si>
    <t>綜合活動
( 翰林版) 第8冊</t>
  </si>
  <si>
    <t>備        註</t>
  </si>
  <si>
    <t>第一週
2021/2/14~2021/2/20</t>
  </si>
  <si>
    <t>SB:國際文化：
有禮走遍天下</t>
  </si>
  <si>
    <t>SD:資訊倫理教育</t>
  </si>
  <si>
    <t>電腦教室使用規範</t>
  </si>
  <si>
    <t>SA:期初環境整理體驗活動</t>
  </si>
  <si>
    <t>第壹單元課後時光
第一課好友籃球隊</t>
  </si>
  <si>
    <t>社會的溫暖
一、紅豆伯</t>
  </si>
  <si>
    <t>*Lesson 1 How’s the Weather?</t>
  </si>
  <si>
    <t>數與量、代數_x0007_
一、整數四則混合計算_x0007_</t>
  </si>
  <si>
    <t>一、家鄉的機構與組織第1課認識家鄉的機構與組織</t>
  </si>
  <si>
    <t>一、動人的樂聲
2. 樂聲響起</t>
  </si>
  <si>
    <t>一、時間-活動1自然界的規律性與時間</t>
  </si>
  <si>
    <t>單元一 我們是球友
第1課 傳接與投籃</t>
  </si>
  <si>
    <t>第一單元家庭休閒樂悠遊
活動一家庭休閒123</t>
  </si>
  <si>
    <t>110年2月17日(三)開學日正式上課</t>
  </si>
  <si>
    <t>B:T本土語言</t>
  </si>
  <si>
    <t>(跨:國語文)</t>
  </si>
  <si>
    <t>第二週
2021/2/21~2021/2/27</t>
  </si>
  <si>
    <t>SD:1.申請部落格、認識部落格(1)</t>
  </si>
  <si>
    <t>電腦與生活</t>
  </si>
  <si>
    <t>SA:樂活心驛站</t>
  </si>
  <si>
    <t>第壹單元課後時光
第二課黑與白的戰爭</t>
  </si>
  <si>
    <t>數與量_x0007_
二、公里_x0007_</t>
  </si>
  <si>
    <t>一、家鄉的機構與組織第2課善用家鄉的機構與組織</t>
  </si>
  <si>
    <t>一、 動人的樂聲
3. 笛聲飛揚</t>
  </si>
  <si>
    <t>單元一 我們是球友
第1課 傳接與投籃
第2課 小組對抗賽</t>
  </si>
  <si>
    <t>第一單元家庭休閒樂悠遊
活動二家庭休閒你我他</t>
  </si>
  <si>
    <t>疾病防治週</t>
  </si>
  <si>
    <t>AI:3.【環境教育】</t>
  </si>
  <si>
    <t>第三週
2021/2/28~2021/3/6</t>
  </si>
  <si>
    <t>SD:1.申請部落格、認識部落格(2)</t>
  </si>
  <si>
    <t>SA:模範生選拔</t>
  </si>
  <si>
    <t>第壹單元課後時光
第三課踩著月光上山</t>
  </si>
  <si>
    <t>社會的溫暖
二、母仔囝情</t>
  </si>
  <si>
    <t>一、家鄉的機構與組織〈社會放大鏡〉撒播希望種子的花蓮縣青少年公益組織</t>
  </si>
  <si>
    <t>二、山野之歌
1. 聽！大地在唱歌</t>
  </si>
  <si>
    <t>一、時間-活動2測量時間的方法</t>
  </si>
  <si>
    <t>單元一 我們是球友
第3課 傳接躲避球
第4課 桌球小天地</t>
  </si>
  <si>
    <t>110年2月28日(日)和平紀念日
110年3月1日(一)調整和平紀念日放假一天
110年3月5日(五)班親會</t>
  </si>
  <si>
    <t>AE:家暴_家庭暴力防治教育</t>
  </si>
  <si>
    <t>AN:作文教學</t>
  </si>
  <si>
    <t>AC:家政教育</t>
  </si>
  <si>
    <t>第四週
2021/3/7~2021/3/13</t>
  </si>
  <si>
    <t>SD:2.發表部落格文章(1)</t>
  </si>
  <si>
    <t>熟悉視窗環境基本操作</t>
  </si>
  <si>
    <t>SA:防火教育</t>
  </si>
  <si>
    <t>第壹單元課後時光
第四課如何安排休閒活動</t>
  </si>
  <si>
    <t>*Lesson 2 What Are You Doing?</t>
  </si>
  <si>
    <t>數與量_x0007_
三、分數_x0007_</t>
  </si>
  <si>
    <t>二、家鄉的交通第1課早期的交通型態與影響</t>
  </si>
  <si>
    <t>二、山野之歌
2. 鳥語花香</t>
  </si>
  <si>
    <t>單元一 我們是球友
第4課 桌球小天地</t>
  </si>
  <si>
    <t>第一單元家庭休閒樂悠遊
活動三家庭休閒總動員</t>
  </si>
  <si>
    <t>AD:7.【家庭教育】</t>
  </si>
  <si>
    <t>BA:飲食教育</t>
  </si>
  <si>
    <t>第五週
2021/3/14~2021/3/20</t>
  </si>
  <si>
    <t>:*AN:作文教學P(5_1)</t>
  </si>
  <si>
    <t>SA:戶外教育</t>
  </si>
  <si>
    <t>第壹單元課後時光
統整活動一</t>
  </si>
  <si>
    <t>二、山野之歌
3. 笛聲飛揚</t>
  </si>
  <si>
    <t>一、時間-活動3計時工具與生活</t>
  </si>
  <si>
    <t>單元二 迎向青春期
第1課 成長路快慢行</t>
  </si>
  <si>
    <t>AH:1.【性別平等教育】</t>
  </si>
  <si>
    <t>第六週
2021/3/21~2021/3/27</t>
  </si>
  <si>
    <t>SD:2.發表部落格文章(2)</t>
  </si>
  <si>
    <t>SA:健康檢查-身高視力</t>
  </si>
  <si>
    <t>第貳單元山水之旅
第五課大峽谷的回憶</t>
  </si>
  <si>
    <t>社會的溫暖
單元活動一</t>
  </si>
  <si>
    <t>幾何_x0007_
四、四邊形_x0007_</t>
  </si>
  <si>
    <t>二、家鄉的交通第2課現代的交通型態與影響</t>
  </si>
  <si>
    <t xml:space="preserve">三、奇妙的聯想
 1. 像什麼
</t>
  </si>
  <si>
    <t>二、水的移動-活動1毛細現象</t>
  </si>
  <si>
    <t>單元二 迎向青春期
第2課 青春你我他</t>
  </si>
  <si>
    <t>第二單元走！出去玩
活動一戶外活動知多少</t>
  </si>
  <si>
    <t>第七週
2021/3/28~2021/4/3</t>
  </si>
  <si>
    <t>SD:3.有趣的影音文章(1)</t>
  </si>
  <si>
    <t>SA:性別教育</t>
  </si>
  <si>
    <t>第貳單元山水之旅
第六課羊角村之美</t>
  </si>
  <si>
    <t>細膩無蝕本
三、著傷</t>
  </si>
  <si>
    <t>二、家鄉的交通〈社會放大鏡〉戀戀舊山線</t>
  </si>
  <si>
    <t>三、奇妙的聯想
2. 創造力之美
3. 想像樂趣多</t>
  </si>
  <si>
    <t>單元二 迎向青春期
第3課 關心與尊重</t>
  </si>
  <si>
    <t>110年4月2日(五)調整兒童節 放假1天</t>
  </si>
  <si>
    <t>CD:18.【戶外教育】</t>
  </si>
  <si>
    <t>AG:性侵害防治教育</t>
  </si>
  <si>
    <t>AS:游泳教學(含水域安全宣導)</t>
  </si>
  <si>
    <t>BI:交通安全教育</t>
  </si>
  <si>
    <t>第八週
2021/4/4~2021/4/10</t>
  </si>
  <si>
    <t>SB:節慶文化：
母親節</t>
  </si>
  <si>
    <t>SD:3.有趣的影音文章(2)</t>
  </si>
  <si>
    <t>SA:兒童節活動</t>
  </si>
  <si>
    <t>第貳單元山水之旅
第七課遊廬山有感</t>
  </si>
  <si>
    <t>*Review 1</t>
  </si>
  <si>
    <t>數與量_x0007_
五、億以上的數_x0007_</t>
  </si>
  <si>
    <t>三、家鄉的人口第1課家鄉人口的組成</t>
  </si>
  <si>
    <t>四、一起玩玩具
1. 古今童玩好好玩</t>
  </si>
  <si>
    <t>二、水的移動-活動2虹吸現象</t>
  </si>
  <si>
    <t>單元三 槓鈴平衡樂
第1課 單槓變化多</t>
  </si>
  <si>
    <t>第二單元走！出去玩
活動二可以這樣玩</t>
  </si>
  <si>
    <t>110年4月4日(日)兒童節、清明節
110年4月5日(一)調整清明節放假一天
110年4月9日(五)校外教學</t>
  </si>
  <si>
    <t>第九週
2021/4/11~2021/4/17</t>
  </si>
  <si>
    <t>SD:4.部落格版面編排(1)</t>
  </si>
  <si>
    <t>鍵盤操作與中英文輸入法</t>
  </si>
  <si>
    <t>SA:交通常識</t>
  </si>
  <si>
    <t>第貳單元山水之旅
統整活動二</t>
  </si>
  <si>
    <t>三、家鄉的人口第2課家鄉人口的分布與變化</t>
  </si>
  <si>
    <t>四、一起玩玩具
2. 動手做玩具</t>
  </si>
  <si>
    <t>單元三 槓鈴平衡樂
第2課 木上平衡行</t>
  </si>
  <si>
    <t>期中評量</t>
  </si>
  <si>
    <t>第十週
2021/4/18~2021/4/24</t>
  </si>
  <si>
    <t>:*AN:作文教學P(10_1)</t>
  </si>
  <si>
    <t>SD:4.部落格版面編排(2)</t>
  </si>
  <si>
    <t>SA:三鐵綠活行</t>
  </si>
  <si>
    <t>閱讀樂園一
探索四草綠色隧道</t>
  </si>
  <si>
    <t>細膩無蝕本
四、青紅燈</t>
  </si>
  <si>
    <t>*Lesson 3 What Do You Want to Eat?</t>
  </si>
  <si>
    <t>數與量_x0007_
六、小數的乘法_x0007_</t>
  </si>
  <si>
    <t>三、家鄉的人口〈社會放大鏡〉寧靜山城  北埔記事</t>
  </si>
  <si>
    <t>二、水的移動-活動3連通管原理</t>
  </si>
  <si>
    <t>單元三 槓鈴平衡樂
第3課 一起鈴來瘋</t>
  </si>
  <si>
    <t>第十一週
2021/4/25~2021/5/1</t>
  </si>
  <si>
    <t>SD:5.部落格相簿(1)</t>
  </si>
  <si>
    <t>SA:孝親感恩活動</t>
  </si>
  <si>
    <t>第參單元作家與作品
第八課我愛看</t>
  </si>
  <si>
    <t>四、家鄉的古蹟與名勝第1課家鄉的古蹟與名勝</t>
  </si>
  <si>
    <t>四、一起玩玩具
3. 珍惜我們的玩具</t>
  </si>
  <si>
    <t>三、昆蟲世界-活動1認識昆蟲第一步</t>
  </si>
  <si>
    <t>單元四 天然災害知多少
第1課 天搖地動</t>
  </si>
  <si>
    <t>第三單元生命協奏曲
活動一生命萬花筒</t>
  </si>
  <si>
    <t>110年5月1日(六)感恩月活動-親子共餐</t>
  </si>
  <si>
    <t>第十二週
2021/5/2~2021/5/8</t>
  </si>
  <si>
    <t>:*CD:18.【戶外教育】P(12_1)</t>
  </si>
  <si>
    <t>SD:5.部落格相簿(2)</t>
  </si>
  <si>
    <t>SC:閱讀理解策略-故事結構(1)</t>
  </si>
  <si>
    <t>第參單元作家與作品
第九課快樂王子</t>
  </si>
  <si>
    <t>數與量_x0007_
七、概數_x0007_</t>
  </si>
  <si>
    <t>五、光影魔術師
1. 我是奇影俠</t>
  </si>
  <si>
    <t>單元四 天然災害知多少
第2課 颱風來襲</t>
  </si>
  <si>
    <t>第十三週
2021/5/9~2021/5/15</t>
  </si>
  <si>
    <t>SD:6.影音部落格(1)</t>
  </si>
  <si>
    <t>SA:鐵道小文青</t>
  </si>
  <si>
    <t>第參單元作家與作品
第十課最後一片葉子</t>
  </si>
  <si>
    <t>細膩無蝕本
單元活動二</t>
  </si>
  <si>
    <t>*Lesson 4 Do You Like Tigers?</t>
  </si>
  <si>
    <t>四、家鄉的古蹟與名勝第2課愛護古蹟與名勝</t>
  </si>
  <si>
    <t>三、昆蟲世界-活動2昆蟲的一生</t>
  </si>
  <si>
    <t>單元五 舞蹈小精靈
第1課 線條之舞</t>
  </si>
  <si>
    <t>第三單元生命協奏曲
活動二生命共同體</t>
  </si>
  <si>
    <t>AL:登革熱防治</t>
  </si>
  <si>
    <t>第十四週
2021/5/16~2021/5/22</t>
  </si>
  <si>
    <t>SB:鐵道遊世界-
鐵道ABC</t>
  </si>
  <si>
    <t>SD:6.影音部落格(2)</t>
  </si>
  <si>
    <t>第參單元作家與作品
第十一課孫悟空三借芭蕉扇</t>
  </si>
  <si>
    <t>臺灣的動物
五、長尾山娘</t>
  </si>
  <si>
    <t>數與量、幾何_x0007_
八、周長與面積_x0007_</t>
  </si>
  <si>
    <t>四、家鄉的古蹟與名勝〈社會放大鏡〉紅樓夢與西門情</t>
  </si>
  <si>
    <t>五、光影魔術師
2. 偉大的光影魔術師</t>
  </si>
  <si>
    <t>三、昆蟲世界-活動3昆蟲與環境</t>
  </si>
  <si>
    <t>單元五 舞蹈小精靈
第2課 快樂的跳舞</t>
  </si>
  <si>
    <t>第十五週
2021/5/23~2021/5/29</t>
  </si>
  <si>
    <t>:*AN:作文教學P(15_1)</t>
  </si>
  <si>
    <t>SD:7.文章進階管理(1)</t>
  </si>
  <si>
    <t>亞卓體驗</t>
  </si>
  <si>
    <t>SA:春暉反毒宣導</t>
  </si>
  <si>
    <t>第參單元作家與作品
統整活動三</t>
  </si>
  <si>
    <t>五、家鄉的生活第1課家鄉古早味</t>
  </si>
  <si>
    <t>六、感恩的季節
1. 甜蜜的音符</t>
  </si>
  <si>
    <t>四、神奇電力-活動1電路的連接</t>
  </si>
  <si>
    <t>單元六 健康耳鼻喉
第1課 耳鼻喉健康診所</t>
  </si>
  <si>
    <t>第三單元生命協奏曲
活動三生命信箱</t>
  </si>
  <si>
    <t>畢業班評量(5月24~28日)</t>
  </si>
  <si>
    <t>第十六週
2021/5/30~2021/6/5</t>
  </si>
  <si>
    <t>SD:7.文章進階管理(2)</t>
  </si>
  <si>
    <t>SA:積木鐵道迷</t>
  </si>
  <si>
    <t>第肆單元科技的影響
第十二課高鐵快飛</t>
  </si>
  <si>
    <t>*Review 2</t>
  </si>
  <si>
    <t>數與量_x0007_
九、時間的計算_x0007_</t>
  </si>
  <si>
    <t>五、家鄉的生活第2課家鄉的多元文化</t>
  </si>
  <si>
    <t>六、感恩的季節
2. 將心比心</t>
  </si>
  <si>
    <t>單元六 健康耳鼻喉
第2課 耳鼻喉守護者</t>
  </si>
  <si>
    <t>第四單元環保生活
活動一少了我有關係</t>
  </si>
  <si>
    <t>第十七週
2021/6/6~2021/6/12</t>
  </si>
  <si>
    <t>SD:8.個人化部落格</t>
  </si>
  <si>
    <t>第肆單元科技的影響
第十三課神奇魔法衣</t>
  </si>
  <si>
    <t>臺灣的動物單元活動三</t>
  </si>
  <si>
    <t>*Culture &amp; Festivals: Dragon Boat Festival</t>
  </si>
  <si>
    <t>五、家鄉的生活〈社會放大鏡〉跟世界做朋友！臺灣</t>
  </si>
  <si>
    <t>單元七 跑跳水中游
第1課 棒棒相接</t>
  </si>
  <si>
    <t>畢業典禮(6月7~11日)</t>
  </si>
  <si>
    <t>BF:職業試探</t>
  </si>
  <si>
    <t>第十八週
2021/6/13~2021/6/19</t>
  </si>
  <si>
    <t>第肆單元科技的影響
第十四課動物的心聲</t>
  </si>
  <si>
    <t>唸謠
梅花鹿</t>
  </si>
  <si>
    <t>數與量_x0007_
十、體積_x0007_</t>
  </si>
  <si>
    <t>六、家鄉新願景第1課家鄉的挑戰</t>
  </si>
  <si>
    <t>六、 感恩的季節
3. 愛要怎麼說</t>
  </si>
  <si>
    <t>四、神奇電力-活動2哪些物體會導電</t>
  </si>
  <si>
    <t>單元七 跑跳水中游
第2課 耐力小鐵人
第3課 沙坑小飛人</t>
  </si>
  <si>
    <t>端午節6/14放假一天</t>
  </si>
  <si>
    <t>BG:4.【海洋教育】</t>
  </si>
  <si>
    <t>第十九週
2021/6/20~2021/6/26</t>
  </si>
  <si>
    <t>第肆單元科技的影響
統整活動四</t>
  </si>
  <si>
    <t>唸謠
親愛的爸爸</t>
  </si>
  <si>
    <t>*Final Review</t>
  </si>
  <si>
    <t>六、家鄉新願景第2課家鄉新風貌</t>
  </si>
  <si>
    <t>四、神奇電力-活動3電在生活中的運用</t>
  </si>
  <si>
    <t>單元七 跑跳水中游
第4課 游泳前哨站</t>
  </si>
  <si>
    <t>第四單元環保生活
活動二環保一起來</t>
  </si>
  <si>
    <t>BH:低碳教育</t>
  </si>
  <si>
    <t>第二十週
2021/6/27~2021/7/3</t>
  </si>
  <si>
    <t>SA:健康促進</t>
  </si>
  <si>
    <t>閱讀樂園二
通信方式大不同</t>
  </si>
  <si>
    <t>趣味的話語</t>
  </si>
  <si>
    <t>六、家鄉新願景〈社會放大鏡〉田滿小組：宜蘭農田種房屋</t>
  </si>
  <si>
    <t>期末評量
110年6月30日(三)課程結束</t>
  </si>
  <si>
    <t>下學期節數合計</t>
  </si>
  <si>
    <t>跨領域總節數</t>
  </si>
  <si>
    <t>跨領域</t>
  </si>
  <si>
    <t>融入節數:</t>
  </si>
  <si>
    <t>總節數:</t>
  </si>
  <si>
    <t>(A3紙)課表列印</t>
  </si>
  <si>
    <t>否</t>
  </si>
  <si>
    <t>(是=列印//否=預覽)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</si>
</sst>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  <numFmt numFmtId="178" formatCode="0.00_ ;[Red]\-0.00\ 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theme="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4" fillId="0" borderId="0" applyFont="0" applyFill="0" applyBorder="0" applyAlignment="0" applyProtection="0"/>
    <xf numFmtId="0" fontId="49" fillId="23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44" fillId="24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1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178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178" fontId="0" fillId="0" borderId="0" xfId="0" applyNumberFormat="1" applyFill="1" applyAlignment="1" applyProtection="1">
      <alignment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0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3" fillId="37" borderId="14" xfId="0" applyFont="1" applyFill="1" applyBorder="1" applyAlignment="1" applyProtection="1">
      <alignment horizontal="center" vertical="center" shrinkToFit="1"/>
      <protection/>
    </xf>
    <xf numFmtId="0" fontId="32" fillId="37" borderId="14" xfId="0" applyFont="1" applyFill="1" applyBorder="1" applyAlignment="1" applyProtection="1">
      <alignment vertical="center"/>
      <protection/>
    </xf>
    <xf numFmtId="0" fontId="32" fillId="37" borderId="13" xfId="0" applyFont="1" applyFill="1" applyBorder="1" applyAlignment="1" applyProtection="1">
      <alignment vertical="center" wrapText="1"/>
      <protection/>
    </xf>
    <xf numFmtId="0" fontId="34" fillId="38" borderId="14" xfId="0" applyFont="1" applyFill="1" applyBorder="1" applyAlignment="1" applyProtection="1">
      <alignment horizontal="center" vertical="center" wrapText="1"/>
      <protection/>
    </xf>
    <xf numFmtId="176" fontId="34" fillId="38" borderId="13" xfId="0" applyNumberFormat="1" applyFont="1" applyFill="1" applyBorder="1" applyAlignment="1" applyProtection="1">
      <alignment wrapText="1"/>
      <protection locked="0"/>
    </xf>
    <xf numFmtId="0" fontId="6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38" borderId="12" xfId="0" applyFont="1" applyFill="1" applyBorder="1" applyAlignment="1" applyProtection="1">
      <alignment wrapText="1"/>
      <protection/>
    </xf>
    <xf numFmtId="0" fontId="34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2" fillId="38" borderId="12" xfId="0" applyFont="1" applyFill="1" applyBorder="1" applyAlignment="1" applyProtection="1">
      <alignment wrapText="1"/>
      <protection/>
    </xf>
    <xf numFmtId="0" fontId="36" fillId="38" borderId="14" xfId="0" applyFont="1" applyFill="1" applyBorder="1" applyAlignment="1" applyProtection="1">
      <alignment horizontal="center" vertical="center"/>
      <protection/>
    </xf>
    <xf numFmtId="0" fontId="36" fillId="38" borderId="14" xfId="0" applyFont="1" applyFill="1" applyBorder="1" applyAlignment="1" applyProtection="1">
      <alignment horizontal="left" vertical="center"/>
      <protection/>
    </xf>
    <xf numFmtId="0" fontId="32" fillId="38" borderId="13" xfId="0" applyFont="1" applyFill="1" applyBorder="1" applyAlignment="1" applyProtection="1">
      <alignment wrapText="1"/>
      <protection/>
    </xf>
    <xf numFmtId="177" fontId="32" fillId="38" borderId="13" xfId="0" applyNumberFormat="1" applyFont="1" applyFill="1" applyBorder="1" applyAlignment="1" applyProtection="1">
      <alignment wrapText="1"/>
      <protection/>
    </xf>
    <xf numFmtId="177" fontId="3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0" fontId="40" fillId="0" borderId="11" xfId="0" applyFont="1" applyFill="1" applyBorder="1" applyAlignment="1" applyProtection="1">
      <alignment horizontal="left" vertical="top" wrapText="1"/>
      <protection locked="0"/>
    </xf>
    <xf numFmtId="0" fontId="40" fillId="0" borderId="11" xfId="0" applyFont="1" applyFill="1" applyBorder="1" applyAlignment="1" applyProtection="1">
      <alignment vertical="top" wrapText="1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0" fontId="67" fillId="36" borderId="11" xfId="0" applyFont="1" applyFill="1" applyBorder="1" applyAlignment="1" applyProtection="1">
      <alignment vertical="top" wrapTex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1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2" fillId="0" borderId="0" xfId="0" applyNumberFormat="1" applyFont="1" applyFill="1" applyBorder="1" applyAlignment="1" applyProtection="1">
      <alignment/>
      <protection locked="0"/>
    </xf>
    <xf numFmtId="177" fontId="42" fillId="0" borderId="0" xfId="0" applyNumberFormat="1" applyFont="1" applyFill="1" applyBorder="1" applyAlignment="1" applyProtection="1">
      <alignment horizontal="left"/>
      <protection locked="0"/>
    </xf>
    <xf numFmtId="177" fontId="43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42" fillId="0" borderId="0" xfId="0" applyNumberFormat="1" applyFont="1" applyFill="1" applyBorder="1" applyAlignment="1" applyProtection="1">
      <alignment/>
      <protection/>
    </xf>
    <xf numFmtId="177" fontId="4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definedNames>
      <definedName name="ABCD_run各項領域節數增減"/>
    </defined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H56"/>
  <sheetViews>
    <sheetView showZeros="0" tabSelected="1" zoomScale="80" zoomScaleNormal="80" zoomScalePageLayoutView="0" workbookViewId="0" topLeftCell="A1">
      <pane xSplit="3" ySplit="5" topLeftCell="R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6" customWidth="1"/>
    <col min="2" max="2" width="7.625" style="127" customWidth="1"/>
    <col min="3" max="3" width="10.125" style="15" customWidth="1"/>
    <col min="4" max="4" width="10.625" style="10" customWidth="1"/>
    <col min="5" max="5" width="4.625" style="10" customWidth="1"/>
    <col min="6" max="6" width="10.625" style="28" customWidth="1"/>
    <col min="7" max="7" width="4.625" style="10" customWidth="1"/>
    <col min="8" max="8" width="10.625" style="10" customWidth="1"/>
    <col min="9" max="9" width="4.625" style="10" customWidth="1"/>
    <col min="10" max="10" width="10.625" style="10" customWidth="1"/>
    <col min="11" max="11" width="4.625" style="10" customWidth="1"/>
    <col min="12" max="12" width="10.625" style="10" customWidth="1"/>
    <col min="13" max="13" width="4.625" style="10" customWidth="1"/>
    <col min="14" max="14" width="10.625" style="10" customWidth="1"/>
    <col min="15" max="15" width="4.625" style="10" customWidth="1"/>
    <col min="16" max="16" width="16.625" style="10" customWidth="1"/>
    <col min="17" max="17" width="4.625" style="10" customWidth="1"/>
    <col min="18" max="18" width="16.625" style="31" customWidth="1"/>
    <col min="19" max="19" width="4.625" style="31" customWidth="1"/>
    <col min="20" max="20" width="16.625" style="14" customWidth="1"/>
    <col min="21" max="21" width="4.625" style="15" customWidth="1"/>
    <col min="22" max="22" width="16.625" style="15" customWidth="1"/>
    <col min="23" max="23" width="4.625" style="15" customWidth="1"/>
    <col min="24" max="24" width="16.625" style="15" customWidth="1"/>
    <col min="25" max="25" width="4.625" style="15" customWidth="1"/>
    <col min="26" max="26" width="16.625" style="15" customWidth="1"/>
    <col min="27" max="27" width="4.625" style="15" customWidth="1"/>
    <col min="28" max="28" width="16.625" style="15" customWidth="1"/>
    <col min="29" max="29" width="4.625" style="15" customWidth="1"/>
    <col min="30" max="30" width="16.625" style="15" customWidth="1"/>
    <col min="31" max="31" width="4.625" style="15" customWidth="1"/>
    <col min="32" max="32" width="16.625" style="15" customWidth="1"/>
    <col min="33" max="33" width="4.625" style="15" customWidth="1"/>
    <col min="34" max="34" width="25.625" style="10" customWidth="1"/>
    <col min="35" max="16384" width="8.875" style="15" customWidth="1"/>
  </cols>
  <sheetData>
    <row r="1" spans="1:34" ht="35.25">
      <c r="A1"/>
      <c r="B1" s="1"/>
      <c r="C1" s="2"/>
      <c r="D1" s="3"/>
      <c r="E1" s="4"/>
      <c r="F1" s="5"/>
      <c r="G1" s="6"/>
      <c r="H1" s="7" t="s">
        <v>262</v>
      </c>
      <c r="I1" s="8"/>
      <c r="J1" s="9" t="s">
        <v>263</v>
      </c>
      <c r="K1" s="5"/>
      <c r="L1" s="10" t="s">
        <v>261</v>
      </c>
      <c r="M1" s="11"/>
      <c r="O1" s="12"/>
      <c r="P1" s="12"/>
      <c r="Q1" s="12"/>
      <c r="R1" s="13"/>
      <c r="S1" s="13"/>
      <c r="W1" s="16"/>
      <c r="X1" s="17"/>
      <c r="AB1" s="18"/>
      <c r="AC1" s="18"/>
      <c r="AD1" s="19"/>
      <c r="AE1" s="20"/>
      <c r="AH1" s="21"/>
    </row>
    <row r="2" spans="1:20" ht="25.5">
      <c r="A2" s="15">
        <v>4</v>
      </c>
      <c r="B2" s="22" t="s">
        <v>0</v>
      </c>
      <c r="C2" s="23" t="s">
        <v>1</v>
      </c>
      <c r="F2" s="24" t="s">
        <v>2</v>
      </c>
      <c r="R2" s="10"/>
      <c r="S2" s="10"/>
      <c r="T2" s="25"/>
    </row>
    <row r="3" spans="1:20" ht="27.75">
      <c r="A3"/>
      <c r="B3" s="26" t="s">
        <v>3</v>
      </c>
      <c r="D3" s="27"/>
      <c r="M3" s="29"/>
      <c r="Q3" s="30"/>
      <c r="T3" s="32"/>
    </row>
    <row r="4" spans="1:34" ht="49.5">
      <c r="A4" s="33"/>
      <c r="B4" s="34"/>
      <c r="C4" s="35" t="s">
        <v>4</v>
      </c>
      <c r="D4" s="36" t="s">
        <v>5</v>
      </c>
      <c r="E4" s="37"/>
      <c r="F4" s="38" t="s">
        <v>6</v>
      </c>
      <c r="G4" s="37"/>
      <c r="H4" s="38" t="s">
        <v>7</v>
      </c>
      <c r="I4" s="37"/>
      <c r="J4" s="38" t="s">
        <v>8</v>
      </c>
      <c r="K4" s="37"/>
      <c r="L4" s="38" t="s">
        <v>9</v>
      </c>
      <c r="M4" s="37"/>
      <c r="N4" s="39" t="s">
        <v>10</v>
      </c>
      <c r="O4" s="40"/>
      <c r="P4" s="41" t="s">
        <v>11</v>
      </c>
      <c r="Q4" s="42"/>
      <c r="R4" s="41" t="s">
        <v>12</v>
      </c>
      <c r="S4" s="43" t="s">
        <v>13</v>
      </c>
      <c r="T4" s="41" t="s">
        <v>14</v>
      </c>
      <c r="U4" s="44"/>
      <c r="V4" s="41" t="s">
        <v>15</v>
      </c>
      <c r="W4" s="45"/>
      <c r="X4" s="41" t="s">
        <v>16</v>
      </c>
      <c r="Y4" s="45"/>
      <c r="Z4" s="46" t="s">
        <v>17</v>
      </c>
      <c r="AA4" s="47"/>
      <c r="AB4" s="48" t="s">
        <v>18</v>
      </c>
      <c r="AC4" s="47"/>
      <c r="AD4" s="49" t="s">
        <v>19</v>
      </c>
      <c r="AE4" s="50"/>
      <c r="AF4" s="48" t="s">
        <v>20</v>
      </c>
      <c r="AG4" s="51"/>
      <c r="AH4" s="52"/>
    </row>
    <row r="5" spans="1:34" ht="49.5">
      <c r="A5" s="53"/>
      <c r="B5" s="54" t="s">
        <v>21</v>
      </c>
      <c r="C5" s="54" t="s">
        <v>22</v>
      </c>
      <c r="D5" s="55" t="s">
        <v>23</v>
      </c>
      <c r="E5" s="56" t="s">
        <v>24</v>
      </c>
      <c r="F5" s="56" t="s">
        <v>25</v>
      </c>
      <c r="G5" s="56" t="s">
        <v>24</v>
      </c>
      <c r="H5" s="57" t="s">
        <v>26</v>
      </c>
      <c r="I5" s="56" t="s">
        <v>24</v>
      </c>
      <c r="J5" s="57" t="s">
        <v>27</v>
      </c>
      <c r="K5" s="56" t="s">
        <v>24</v>
      </c>
      <c r="L5" s="57" t="s">
        <v>28</v>
      </c>
      <c r="M5" s="56" t="s">
        <v>24</v>
      </c>
      <c r="N5" s="58" t="str">
        <f>'[1]作業平台__教育部局年度規定節數'!AF4</f>
        <v>D:非領域</v>
      </c>
      <c r="O5" s="59" t="s">
        <v>24</v>
      </c>
      <c r="P5" s="60" t="s">
        <v>29</v>
      </c>
      <c r="Q5" s="61" t="s">
        <v>30</v>
      </c>
      <c r="R5" s="62" t="s">
        <v>31</v>
      </c>
      <c r="S5" s="61" t="s">
        <v>32</v>
      </c>
      <c r="T5" s="62" t="s">
        <v>33</v>
      </c>
      <c r="U5" s="63" t="s">
        <v>32</v>
      </c>
      <c r="V5" s="62" t="s">
        <v>34</v>
      </c>
      <c r="W5" s="63" t="s">
        <v>32</v>
      </c>
      <c r="X5" s="60" t="s">
        <v>35</v>
      </c>
      <c r="Y5" s="63" t="s">
        <v>32</v>
      </c>
      <c r="Z5" s="62" t="s">
        <v>36</v>
      </c>
      <c r="AA5" s="63" t="s">
        <v>32</v>
      </c>
      <c r="AB5" s="62" t="s">
        <v>37</v>
      </c>
      <c r="AC5" s="63" t="s">
        <v>32</v>
      </c>
      <c r="AD5" s="62" t="s">
        <v>38</v>
      </c>
      <c r="AE5" s="63" t="s">
        <v>32</v>
      </c>
      <c r="AF5" s="64" t="s">
        <v>39</v>
      </c>
      <c r="AG5" s="65" t="s">
        <v>32</v>
      </c>
      <c r="AH5" s="66" t="s">
        <v>40</v>
      </c>
    </row>
    <row r="6" spans="1:34" s="76" customFormat="1" ht="66">
      <c r="A6" s="67"/>
      <c r="B6" s="68">
        <v>1</v>
      </c>
      <c r="C6" s="69" t="s">
        <v>41</v>
      </c>
      <c r="D6" s="70"/>
      <c r="E6" s="69"/>
      <c r="F6" s="71" t="s">
        <v>42</v>
      </c>
      <c r="G6" s="71">
        <v>1</v>
      </c>
      <c r="H6" s="72" t="s">
        <v>43</v>
      </c>
      <c r="I6" s="71">
        <v>1</v>
      </c>
      <c r="J6" s="71" t="s">
        <v>44</v>
      </c>
      <c r="K6" s="71">
        <v>1</v>
      </c>
      <c r="L6" s="71" t="s">
        <v>45</v>
      </c>
      <c r="M6" s="71">
        <v>1</v>
      </c>
      <c r="N6" s="73"/>
      <c r="O6" s="73"/>
      <c r="P6" s="73" t="s">
        <v>46</v>
      </c>
      <c r="Q6" s="73">
        <v>5</v>
      </c>
      <c r="R6" s="73" t="s">
        <v>47</v>
      </c>
      <c r="S6" s="73">
        <v>1</v>
      </c>
      <c r="T6" s="73" t="s">
        <v>48</v>
      </c>
      <c r="U6" s="73">
        <v>1</v>
      </c>
      <c r="V6" s="73" t="s">
        <v>49</v>
      </c>
      <c r="W6" s="73">
        <v>3</v>
      </c>
      <c r="X6" s="73" t="s">
        <v>50</v>
      </c>
      <c r="Y6" s="73">
        <v>3</v>
      </c>
      <c r="Z6" s="73" t="s">
        <v>51</v>
      </c>
      <c r="AA6" s="73">
        <v>3</v>
      </c>
      <c r="AB6" s="73" t="s">
        <v>52</v>
      </c>
      <c r="AC6" s="73">
        <v>3</v>
      </c>
      <c r="AD6" s="73" t="s">
        <v>53</v>
      </c>
      <c r="AE6" s="73">
        <v>3</v>
      </c>
      <c r="AF6" s="74" t="s">
        <v>54</v>
      </c>
      <c r="AG6" s="74">
        <v>3</v>
      </c>
      <c r="AH6" s="75" t="s">
        <v>55</v>
      </c>
    </row>
    <row r="7" spans="1:34" s="76" customFormat="1" ht="16.5">
      <c r="A7" s="67"/>
      <c r="B7" s="68">
        <v>1</v>
      </c>
      <c r="C7" s="69"/>
      <c r="D7" s="77"/>
      <c r="E7" s="69"/>
      <c r="F7" s="69"/>
      <c r="G7" s="69"/>
      <c r="H7" s="77"/>
      <c r="I7" s="69"/>
      <c r="J7" s="69"/>
      <c r="K7" s="69"/>
      <c r="L7" s="69"/>
      <c r="M7" s="69"/>
      <c r="N7" s="69"/>
      <c r="O7" s="69"/>
      <c r="P7" s="78" t="s">
        <v>56</v>
      </c>
      <c r="Q7" s="78">
        <v>1</v>
      </c>
      <c r="R7" s="78" t="s">
        <v>57</v>
      </c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/>
      <c r="AG7" s="79"/>
      <c r="AH7" s="75"/>
    </row>
    <row r="8" spans="1:34" s="76" customFormat="1" ht="66">
      <c r="A8" s="67"/>
      <c r="B8" s="68">
        <v>2</v>
      </c>
      <c r="C8" s="69" t="s">
        <v>58</v>
      </c>
      <c r="D8" s="70"/>
      <c r="E8" s="69"/>
      <c r="F8" s="71" t="s">
        <v>42</v>
      </c>
      <c r="G8" s="71">
        <v>1</v>
      </c>
      <c r="H8" s="72" t="s">
        <v>59</v>
      </c>
      <c r="I8" s="71">
        <v>1</v>
      </c>
      <c r="J8" s="71" t="s">
        <v>60</v>
      </c>
      <c r="K8" s="71">
        <v>1</v>
      </c>
      <c r="L8" s="71" t="s">
        <v>61</v>
      </c>
      <c r="M8" s="71">
        <v>1</v>
      </c>
      <c r="N8" s="73"/>
      <c r="O8" s="73"/>
      <c r="P8" s="73" t="s">
        <v>62</v>
      </c>
      <c r="Q8" s="73">
        <v>5</v>
      </c>
      <c r="R8" s="73" t="s">
        <v>47</v>
      </c>
      <c r="S8" s="73">
        <v>1</v>
      </c>
      <c r="T8" s="73" t="s">
        <v>48</v>
      </c>
      <c r="U8" s="73">
        <v>1</v>
      </c>
      <c r="V8" s="73" t="s">
        <v>63</v>
      </c>
      <c r="W8" s="73">
        <v>3</v>
      </c>
      <c r="X8" s="73" t="s">
        <v>64</v>
      </c>
      <c r="Y8" s="73">
        <v>3</v>
      </c>
      <c r="Z8" s="73" t="s">
        <v>65</v>
      </c>
      <c r="AA8" s="73">
        <v>3</v>
      </c>
      <c r="AB8" s="73" t="s">
        <v>52</v>
      </c>
      <c r="AC8" s="73">
        <v>3</v>
      </c>
      <c r="AD8" s="73" t="s">
        <v>66</v>
      </c>
      <c r="AE8" s="73">
        <v>3</v>
      </c>
      <c r="AF8" s="74" t="s">
        <v>67</v>
      </c>
      <c r="AG8" s="74">
        <v>3</v>
      </c>
      <c r="AH8" s="75" t="s">
        <v>68</v>
      </c>
    </row>
    <row r="9" spans="1:34" s="76" customFormat="1" ht="16.5">
      <c r="A9" s="67"/>
      <c r="B9" s="68">
        <v>2</v>
      </c>
      <c r="C9" s="80"/>
      <c r="D9" s="77"/>
      <c r="E9" s="69"/>
      <c r="F9" s="69"/>
      <c r="G9" s="69"/>
      <c r="H9" s="77"/>
      <c r="I9" s="69"/>
      <c r="J9" s="69"/>
      <c r="K9" s="69"/>
      <c r="L9" s="69"/>
      <c r="M9" s="69"/>
      <c r="N9" s="69"/>
      <c r="O9" s="69"/>
      <c r="P9" s="78" t="s">
        <v>56</v>
      </c>
      <c r="Q9" s="78">
        <v>1</v>
      </c>
      <c r="R9" s="78" t="s">
        <v>57</v>
      </c>
      <c r="S9" s="78"/>
      <c r="T9" s="78"/>
      <c r="U9" s="78"/>
      <c r="V9" s="78"/>
      <c r="W9" s="78"/>
      <c r="X9" s="78"/>
      <c r="Y9" s="78"/>
      <c r="Z9" s="78"/>
      <c r="AA9" s="78"/>
      <c r="AB9" s="81" t="s">
        <v>69</v>
      </c>
      <c r="AC9" s="81">
        <v>1</v>
      </c>
      <c r="AD9" s="78"/>
      <c r="AE9" s="78"/>
      <c r="AF9" s="79"/>
      <c r="AG9" s="79"/>
      <c r="AH9" s="75"/>
    </row>
    <row r="10" spans="1:34" s="76" customFormat="1" ht="82.5">
      <c r="A10" s="67"/>
      <c r="B10" s="68">
        <v>3</v>
      </c>
      <c r="C10" s="69" t="s">
        <v>70</v>
      </c>
      <c r="D10" s="70"/>
      <c r="E10" s="69"/>
      <c r="F10" s="71" t="s">
        <v>42</v>
      </c>
      <c r="G10" s="71">
        <v>1</v>
      </c>
      <c r="H10" s="72" t="s">
        <v>71</v>
      </c>
      <c r="I10" s="71">
        <v>1</v>
      </c>
      <c r="J10" s="71" t="s">
        <v>60</v>
      </c>
      <c r="K10" s="71">
        <v>1</v>
      </c>
      <c r="L10" s="71" t="s">
        <v>72</v>
      </c>
      <c r="M10" s="71">
        <v>1</v>
      </c>
      <c r="N10" s="73"/>
      <c r="O10" s="73"/>
      <c r="P10" s="73" t="s">
        <v>73</v>
      </c>
      <c r="Q10" s="73">
        <v>5</v>
      </c>
      <c r="R10" s="73" t="s">
        <v>74</v>
      </c>
      <c r="S10" s="73">
        <v>1</v>
      </c>
      <c r="T10" s="73" t="s">
        <v>48</v>
      </c>
      <c r="U10" s="73">
        <v>1</v>
      </c>
      <c r="V10" s="73" t="s">
        <v>63</v>
      </c>
      <c r="W10" s="73">
        <v>3</v>
      </c>
      <c r="X10" s="73" t="s">
        <v>75</v>
      </c>
      <c r="Y10" s="73">
        <v>3</v>
      </c>
      <c r="Z10" s="73" t="s">
        <v>76</v>
      </c>
      <c r="AA10" s="73">
        <v>3</v>
      </c>
      <c r="AB10" s="73" t="s">
        <v>77</v>
      </c>
      <c r="AC10" s="73">
        <v>3</v>
      </c>
      <c r="AD10" s="73" t="s">
        <v>78</v>
      </c>
      <c r="AE10" s="73">
        <v>3</v>
      </c>
      <c r="AF10" s="74" t="s">
        <v>67</v>
      </c>
      <c r="AG10" s="74">
        <v>3</v>
      </c>
      <c r="AH10" s="75" t="s">
        <v>79</v>
      </c>
    </row>
    <row r="11" spans="1:34" s="76" customFormat="1" ht="49.5">
      <c r="A11" s="67"/>
      <c r="B11" s="68">
        <v>3</v>
      </c>
      <c r="C11" s="69"/>
      <c r="D11" s="77"/>
      <c r="E11" s="69"/>
      <c r="F11" s="69"/>
      <c r="G11" s="69"/>
      <c r="H11" s="77"/>
      <c r="I11" s="69"/>
      <c r="J11" s="69"/>
      <c r="K11" s="69"/>
      <c r="L11" s="69"/>
      <c r="M11" s="69"/>
      <c r="N11" s="82" t="s">
        <v>80</v>
      </c>
      <c r="O11" s="83">
        <v>1</v>
      </c>
      <c r="P11" s="84" t="s">
        <v>81</v>
      </c>
      <c r="Q11" s="84">
        <v>2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81" t="s">
        <v>69</v>
      </c>
      <c r="AC11" s="81">
        <v>1</v>
      </c>
      <c r="AD11" s="78"/>
      <c r="AE11" s="78"/>
      <c r="AF11" s="85" t="s">
        <v>82</v>
      </c>
      <c r="AG11" s="85">
        <v>1</v>
      </c>
      <c r="AH11" s="75"/>
    </row>
    <row r="12" spans="1:34" s="76" customFormat="1" ht="66">
      <c r="A12" s="67"/>
      <c r="B12" s="68">
        <v>4</v>
      </c>
      <c r="C12" s="69" t="s">
        <v>83</v>
      </c>
      <c r="D12" s="70"/>
      <c r="E12" s="69"/>
      <c r="F12" s="71" t="s">
        <v>42</v>
      </c>
      <c r="G12" s="71">
        <v>1</v>
      </c>
      <c r="H12" s="72" t="s">
        <v>84</v>
      </c>
      <c r="I12" s="71">
        <v>1</v>
      </c>
      <c r="J12" s="71" t="s">
        <v>85</v>
      </c>
      <c r="K12" s="71">
        <v>1</v>
      </c>
      <c r="L12" s="71" t="s">
        <v>86</v>
      </c>
      <c r="M12" s="71">
        <v>1</v>
      </c>
      <c r="N12" s="73"/>
      <c r="O12" s="73"/>
      <c r="P12" s="73" t="s">
        <v>87</v>
      </c>
      <c r="Q12" s="73">
        <v>5</v>
      </c>
      <c r="R12" s="73" t="s">
        <v>74</v>
      </c>
      <c r="S12" s="73">
        <v>1</v>
      </c>
      <c r="T12" s="73" t="s">
        <v>88</v>
      </c>
      <c r="U12" s="73">
        <v>1</v>
      </c>
      <c r="V12" s="73" t="s">
        <v>89</v>
      </c>
      <c r="W12" s="73">
        <v>3</v>
      </c>
      <c r="X12" s="73" t="s">
        <v>90</v>
      </c>
      <c r="Y12" s="73">
        <v>3</v>
      </c>
      <c r="Z12" s="73" t="s">
        <v>91</v>
      </c>
      <c r="AA12" s="73">
        <v>3</v>
      </c>
      <c r="AB12" s="73" t="s">
        <v>77</v>
      </c>
      <c r="AC12" s="73">
        <v>3</v>
      </c>
      <c r="AD12" s="73" t="s">
        <v>92</v>
      </c>
      <c r="AE12" s="73">
        <v>3</v>
      </c>
      <c r="AF12" s="74" t="s">
        <v>93</v>
      </c>
      <c r="AG12" s="74">
        <v>3</v>
      </c>
      <c r="AH12" s="75"/>
    </row>
    <row r="13" spans="1:34" s="76" customFormat="1" ht="33">
      <c r="A13" s="67"/>
      <c r="B13" s="68">
        <v>4</v>
      </c>
      <c r="C13" s="69"/>
      <c r="D13" s="69"/>
      <c r="E13" s="69"/>
      <c r="F13" s="69"/>
      <c r="G13" s="69"/>
      <c r="H13" s="77"/>
      <c r="I13" s="69"/>
      <c r="J13" s="69"/>
      <c r="K13" s="69"/>
      <c r="L13" s="69"/>
      <c r="M13" s="69"/>
      <c r="N13" s="82" t="s">
        <v>94</v>
      </c>
      <c r="O13" s="83">
        <v>1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81" t="s">
        <v>95</v>
      </c>
      <c r="AE13" s="81">
        <v>1</v>
      </c>
      <c r="AF13" s="79"/>
      <c r="AG13" s="79"/>
      <c r="AH13" s="75"/>
    </row>
    <row r="14" spans="1:34" s="76" customFormat="1" ht="66">
      <c r="A14" s="67"/>
      <c r="B14" s="68">
        <v>5</v>
      </c>
      <c r="C14" s="69" t="s">
        <v>96</v>
      </c>
      <c r="D14" s="70"/>
      <c r="E14" s="69"/>
      <c r="F14" s="71" t="s">
        <v>97</v>
      </c>
      <c r="G14" s="71">
        <v>1</v>
      </c>
      <c r="H14" s="72" t="s">
        <v>84</v>
      </c>
      <c r="I14" s="71">
        <v>1</v>
      </c>
      <c r="J14" s="71" t="s">
        <v>85</v>
      </c>
      <c r="K14" s="71">
        <v>1</v>
      </c>
      <c r="L14" s="71" t="s">
        <v>98</v>
      </c>
      <c r="M14" s="71">
        <v>1</v>
      </c>
      <c r="N14" s="73"/>
      <c r="O14" s="73"/>
      <c r="P14" s="73" t="s">
        <v>99</v>
      </c>
      <c r="Q14" s="73">
        <v>5</v>
      </c>
      <c r="R14" s="73" t="s">
        <v>74</v>
      </c>
      <c r="S14" s="73">
        <v>1</v>
      </c>
      <c r="T14" s="73" t="s">
        <v>88</v>
      </c>
      <c r="U14" s="73">
        <v>1</v>
      </c>
      <c r="V14" s="73" t="s">
        <v>89</v>
      </c>
      <c r="W14" s="73">
        <v>3</v>
      </c>
      <c r="X14" s="73" t="s">
        <v>90</v>
      </c>
      <c r="Y14" s="73">
        <v>3</v>
      </c>
      <c r="Z14" s="73" t="s">
        <v>100</v>
      </c>
      <c r="AA14" s="73">
        <v>3</v>
      </c>
      <c r="AB14" s="73" t="s">
        <v>101</v>
      </c>
      <c r="AC14" s="73">
        <v>3</v>
      </c>
      <c r="AD14" s="73" t="s">
        <v>102</v>
      </c>
      <c r="AE14" s="73">
        <v>3</v>
      </c>
      <c r="AF14" s="74" t="s">
        <v>93</v>
      </c>
      <c r="AG14" s="74">
        <v>3</v>
      </c>
      <c r="AH14" s="75"/>
    </row>
    <row r="15" spans="1:34" s="76" customFormat="1" ht="33">
      <c r="A15" s="67"/>
      <c r="B15" s="68">
        <v>5</v>
      </c>
      <c r="C15" s="69"/>
      <c r="D15" s="69"/>
      <c r="E15" s="69"/>
      <c r="F15" s="69"/>
      <c r="G15" s="69"/>
      <c r="H15" s="77"/>
      <c r="I15" s="69"/>
      <c r="J15" s="69"/>
      <c r="K15" s="69"/>
      <c r="L15" s="69"/>
      <c r="M15" s="69"/>
      <c r="N15" s="69"/>
      <c r="O15" s="69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86" t="s">
        <v>103</v>
      </c>
      <c r="AE15" s="86">
        <v>2</v>
      </c>
      <c r="AF15" s="79"/>
      <c r="AG15" s="79"/>
      <c r="AH15" s="75"/>
    </row>
    <row r="16" spans="1:34" s="76" customFormat="1" ht="66">
      <c r="A16" s="67"/>
      <c r="B16" s="68">
        <v>6</v>
      </c>
      <c r="C16" s="69" t="s">
        <v>104</v>
      </c>
      <c r="D16" s="70"/>
      <c r="E16" s="69"/>
      <c r="F16" s="71" t="s">
        <v>42</v>
      </c>
      <c r="G16" s="71">
        <v>1</v>
      </c>
      <c r="H16" s="72" t="s">
        <v>105</v>
      </c>
      <c r="I16" s="71">
        <v>1</v>
      </c>
      <c r="J16" s="71" t="s">
        <v>85</v>
      </c>
      <c r="K16" s="71">
        <v>1</v>
      </c>
      <c r="L16" s="71" t="s">
        <v>106</v>
      </c>
      <c r="M16" s="71">
        <v>1</v>
      </c>
      <c r="N16" s="73"/>
      <c r="O16" s="73"/>
      <c r="P16" s="73" t="s">
        <v>107</v>
      </c>
      <c r="Q16" s="73">
        <v>5</v>
      </c>
      <c r="R16" s="73" t="s">
        <v>108</v>
      </c>
      <c r="S16" s="73">
        <v>1</v>
      </c>
      <c r="T16" s="73" t="s">
        <v>88</v>
      </c>
      <c r="U16" s="73">
        <v>1</v>
      </c>
      <c r="V16" s="73" t="s">
        <v>109</v>
      </c>
      <c r="W16" s="73">
        <v>3</v>
      </c>
      <c r="X16" s="73" t="s">
        <v>110</v>
      </c>
      <c r="Y16" s="73">
        <v>3</v>
      </c>
      <c r="Z16" s="73" t="s">
        <v>111</v>
      </c>
      <c r="AA16" s="73">
        <v>3</v>
      </c>
      <c r="AB16" s="73" t="s">
        <v>112</v>
      </c>
      <c r="AC16" s="73">
        <v>3</v>
      </c>
      <c r="AD16" s="73" t="s">
        <v>113</v>
      </c>
      <c r="AE16" s="73">
        <v>3</v>
      </c>
      <c r="AF16" s="74" t="s">
        <v>114</v>
      </c>
      <c r="AG16" s="74">
        <v>3</v>
      </c>
      <c r="AH16" s="75"/>
    </row>
    <row r="17" spans="1:34" s="76" customFormat="1" ht="16.5">
      <c r="A17" s="67"/>
      <c r="B17" s="68">
        <v>6</v>
      </c>
      <c r="C17" s="69"/>
      <c r="D17" s="69"/>
      <c r="E17" s="69"/>
      <c r="F17" s="69"/>
      <c r="G17" s="69"/>
      <c r="H17" s="77"/>
      <c r="I17" s="69"/>
      <c r="J17" s="69"/>
      <c r="K17" s="69"/>
      <c r="L17" s="69"/>
      <c r="M17" s="69"/>
      <c r="N17" s="69"/>
      <c r="O17" s="69"/>
      <c r="P17" s="84" t="s">
        <v>81</v>
      </c>
      <c r="Q17" s="84">
        <v>2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9"/>
      <c r="AG17" s="79"/>
      <c r="AH17" s="75"/>
    </row>
    <row r="18" spans="1:34" s="76" customFormat="1" ht="66">
      <c r="A18" s="67"/>
      <c r="B18" s="68">
        <v>7</v>
      </c>
      <c r="C18" s="69" t="s">
        <v>115</v>
      </c>
      <c r="D18" s="70"/>
      <c r="E18" s="69"/>
      <c r="F18" s="71" t="s">
        <v>42</v>
      </c>
      <c r="G18" s="71">
        <v>1</v>
      </c>
      <c r="H18" s="72" t="s">
        <v>116</v>
      </c>
      <c r="I18" s="71">
        <v>1</v>
      </c>
      <c r="J18" s="71" t="s">
        <v>85</v>
      </c>
      <c r="K18" s="71">
        <v>1</v>
      </c>
      <c r="L18" s="71" t="s">
        <v>117</v>
      </c>
      <c r="M18" s="71">
        <v>1</v>
      </c>
      <c r="N18" s="73"/>
      <c r="O18" s="73"/>
      <c r="P18" s="73" t="s">
        <v>118</v>
      </c>
      <c r="Q18" s="73">
        <v>5</v>
      </c>
      <c r="R18" s="73" t="s">
        <v>119</v>
      </c>
      <c r="S18" s="73">
        <v>1</v>
      </c>
      <c r="T18" s="73" t="s">
        <v>88</v>
      </c>
      <c r="U18" s="73">
        <v>1</v>
      </c>
      <c r="V18" s="73" t="s">
        <v>109</v>
      </c>
      <c r="W18" s="73">
        <v>2</v>
      </c>
      <c r="X18" s="73" t="s">
        <v>120</v>
      </c>
      <c r="Y18" s="73">
        <v>2</v>
      </c>
      <c r="Z18" s="73" t="s">
        <v>121</v>
      </c>
      <c r="AA18" s="73">
        <v>2</v>
      </c>
      <c r="AB18" s="73" t="s">
        <v>112</v>
      </c>
      <c r="AC18" s="73">
        <v>2</v>
      </c>
      <c r="AD18" s="73" t="s">
        <v>122</v>
      </c>
      <c r="AE18" s="73">
        <v>3</v>
      </c>
      <c r="AF18" s="74" t="s">
        <v>114</v>
      </c>
      <c r="AG18" s="74">
        <v>3</v>
      </c>
      <c r="AH18" s="75" t="s">
        <v>123</v>
      </c>
    </row>
    <row r="19" spans="1:34" s="76" customFormat="1" ht="33">
      <c r="A19" s="67"/>
      <c r="B19" s="68">
        <v>7</v>
      </c>
      <c r="C19" s="69"/>
      <c r="D19" s="69"/>
      <c r="E19" s="69"/>
      <c r="F19" s="69"/>
      <c r="G19" s="69"/>
      <c r="H19" s="77"/>
      <c r="I19" s="69"/>
      <c r="J19" s="69"/>
      <c r="K19" s="69"/>
      <c r="L19" s="69"/>
      <c r="M19" s="69"/>
      <c r="N19" s="69"/>
      <c r="O19" s="69"/>
      <c r="P19" s="81" t="s">
        <v>124</v>
      </c>
      <c r="Q19" s="81">
        <v>3</v>
      </c>
      <c r="R19" s="78"/>
      <c r="S19" s="78"/>
      <c r="T19" s="78"/>
      <c r="U19" s="78"/>
      <c r="V19" s="78"/>
      <c r="W19" s="78"/>
      <c r="X19" s="86" t="s">
        <v>125</v>
      </c>
      <c r="Y19" s="86">
        <v>1</v>
      </c>
      <c r="Z19" s="78"/>
      <c r="AA19" s="78"/>
      <c r="AB19" s="78"/>
      <c r="AC19" s="78"/>
      <c r="AD19" s="81" t="s">
        <v>126</v>
      </c>
      <c r="AE19" s="81">
        <v>1</v>
      </c>
      <c r="AF19" s="87" t="s">
        <v>127</v>
      </c>
      <c r="AG19" s="87">
        <v>1</v>
      </c>
      <c r="AH19" s="75"/>
    </row>
    <row r="20" spans="1:34" s="76" customFormat="1" ht="16.5">
      <c r="A20" s="67"/>
      <c r="B20" s="68">
        <v>7</v>
      </c>
      <c r="C20" s="80"/>
      <c r="D20" s="69"/>
      <c r="E20" s="69"/>
      <c r="F20" s="69"/>
      <c r="G20" s="69"/>
      <c r="H20" s="88"/>
      <c r="I20" s="69"/>
      <c r="J20" s="69"/>
      <c r="K20" s="69"/>
      <c r="L20" s="69"/>
      <c r="M20" s="69"/>
      <c r="N20" s="69"/>
      <c r="O20" s="69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81" t="s">
        <v>95</v>
      </c>
      <c r="AE20" s="81">
        <v>1</v>
      </c>
      <c r="AF20" s="79"/>
      <c r="AG20" s="79"/>
      <c r="AH20" s="75"/>
    </row>
    <row r="21" spans="1:34" s="76" customFormat="1" ht="82.5">
      <c r="A21" s="67"/>
      <c r="B21" s="68">
        <v>8</v>
      </c>
      <c r="C21" s="69" t="s">
        <v>128</v>
      </c>
      <c r="D21" s="70"/>
      <c r="E21" s="69"/>
      <c r="F21" s="71" t="s">
        <v>129</v>
      </c>
      <c r="G21" s="71">
        <v>1</v>
      </c>
      <c r="H21" s="72" t="s">
        <v>130</v>
      </c>
      <c r="I21" s="71">
        <v>1</v>
      </c>
      <c r="J21" s="71" t="s">
        <v>85</v>
      </c>
      <c r="K21" s="71">
        <v>1</v>
      </c>
      <c r="L21" s="71" t="s">
        <v>131</v>
      </c>
      <c r="M21" s="71">
        <v>1</v>
      </c>
      <c r="N21" s="73"/>
      <c r="O21" s="73"/>
      <c r="P21" s="73" t="s">
        <v>132</v>
      </c>
      <c r="Q21" s="73">
        <v>5</v>
      </c>
      <c r="R21" s="73" t="s">
        <v>119</v>
      </c>
      <c r="S21" s="73">
        <v>1</v>
      </c>
      <c r="T21" s="73" t="s">
        <v>133</v>
      </c>
      <c r="U21" s="73">
        <v>1</v>
      </c>
      <c r="V21" s="73" t="s">
        <v>134</v>
      </c>
      <c r="W21" s="73">
        <v>3</v>
      </c>
      <c r="X21" s="73" t="s">
        <v>135</v>
      </c>
      <c r="Y21" s="73">
        <v>3</v>
      </c>
      <c r="Z21" s="73" t="s">
        <v>136</v>
      </c>
      <c r="AA21" s="73">
        <v>3</v>
      </c>
      <c r="AB21" s="73" t="s">
        <v>137</v>
      </c>
      <c r="AC21" s="73">
        <v>3</v>
      </c>
      <c r="AD21" s="73" t="s">
        <v>138</v>
      </c>
      <c r="AE21" s="73">
        <v>3</v>
      </c>
      <c r="AF21" s="74" t="s">
        <v>139</v>
      </c>
      <c r="AG21" s="74">
        <v>3</v>
      </c>
      <c r="AH21" s="75" t="s">
        <v>140</v>
      </c>
    </row>
    <row r="22" spans="1:34" s="76" customFormat="1" ht="33">
      <c r="A22" s="67"/>
      <c r="B22" s="68">
        <v>8</v>
      </c>
      <c r="C22" s="69"/>
      <c r="D22" s="69"/>
      <c r="E22" s="69"/>
      <c r="F22" s="69"/>
      <c r="G22" s="69"/>
      <c r="H22" s="77"/>
      <c r="I22" s="69"/>
      <c r="J22" s="69"/>
      <c r="K22" s="69"/>
      <c r="L22" s="69"/>
      <c r="M22" s="69"/>
      <c r="N22" s="83" t="s">
        <v>94</v>
      </c>
      <c r="O22" s="83">
        <v>1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9"/>
      <c r="AG22" s="79"/>
      <c r="AH22" s="75"/>
    </row>
    <row r="23" spans="1:34" s="76" customFormat="1" ht="49.5">
      <c r="A23" s="67"/>
      <c r="B23" s="68">
        <v>8</v>
      </c>
      <c r="C23" s="80"/>
      <c r="D23" s="69"/>
      <c r="E23" s="69"/>
      <c r="F23" s="69"/>
      <c r="G23" s="69"/>
      <c r="H23" s="88"/>
      <c r="I23" s="69"/>
      <c r="J23" s="69"/>
      <c r="K23" s="69"/>
      <c r="L23" s="69"/>
      <c r="M23" s="69"/>
      <c r="N23" s="83" t="s">
        <v>80</v>
      </c>
      <c r="O23" s="83">
        <v>1</v>
      </c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9"/>
      <c r="AG23" s="79"/>
      <c r="AH23" s="75"/>
    </row>
    <row r="24" spans="1:34" s="76" customFormat="1" ht="49.5">
      <c r="A24" s="67"/>
      <c r="B24" s="68">
        <v>9</v>
      </c>
      <c r="C24" s="69" t="s">
        <v>141</v>
      </c>
      <c r="D24" s="70"/>
      <c r="E24" s="69"/>
      <c r="F24" s="71" t="s">
        <v>129</v>
      </c>
      <c r="G24" s="71">
        <v>1</v>
      </c>
      <c r="H24" s="72" t="s">
        <v>142</v>
      </c>
      <c r="I24" s="71">
        <v>1</v>
      </c>
      <c r="J24" s="71" t="s">
        <v>143</v>
      </c>
      <c r="K24" s="71">
        <v>1</v>
      </c>
      <c r="L24" s="71" t="s">
        <v>144</v>
      </c>
      <c r="M24" s="71">
        <v>1</v>
      </c>
      <c r="N24" s="73"/>
      <c r="O24" s="73"/>
      <c r="P24" s="73" t="s">
        <v>145</v>
      </c>
      <c r="Q24" s="73">
        <v>5</v>
      </c>
      <c r="R24" s="73" t="s">
        <v>119</v>
      </c>
      <c r="S24" s="73">
        <v>1</v>
      </c>
      <c r="T24" s="73" t="s">
        <v>133</v>
      </c>
      <c r="U24" s="73">
        <v>1</v>
      </c>
      <c r="V24" s="73" t="s">
        <v>134</v>
      </c>
      <c r="W24" s="73">
        <v>3</v>
      </c>
      <c r="X24" s="73" t="s">
        <v>146</v>
      </c>
      <c r="Y24" s="73">
        <v>3</v>
      </c>
      <c r="Z24" s="73" t="s">
        <v>147</v>
      </c>
      <c r="AA24" s="73">
        <v>3</v>
      </c>
      <c r="AB24" s="73" t="s">
        <v>137</v>
      </c>
      <c r="AC24" s="73">
        <v>3</v>
      </c>
      <c r="AD24" s="73" t="s">
        <v>148</v>
      </c>
      <c r="AE24" s="73">
        <v>3</v>
      </c>
      <c r="AF24" s="74" t="s">
        <v>139</v>
      </c>
      <c r="AG24" s="74">
        <v>3</v>
      </c>
      <c r="AH24" s="75" t="s">
        <v>149</v>
      </c>
    </row>
    <row r="25" spans="1:34" s="76" customFormat="1" ht="16.5">
      <c r="A25" s="67"/>
      <c r="B25" s="68">
        <v>9</v>
      </c>
      <c r="C25" s="69"/>
      <c r="D25" s="69"/>
      <c r="E25" s="69"/>
      <c r="F25" s="69"/>
      <c r="G25" s="69"/>
      <c r="H25" s="77"/>
      <c r="I25" s="69"/>
      <c r="J25" s="69"/>
      <c r="K25" s="69"/>
      <c r="L25" s="69"/>
      <c r="M25" s="69"/>
      <c r="N25" s="77"/>
      <c r="O25" s="69"/>
      <c r="P25" s="84" t="s">
        <v>81</v>
      </c>
      <c r="Q25" s="84">
        <v>2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9"/>
      <c r="AG25" s="79"/>
      <c r="AH25" s="75"/>
    </row>
    <row r="26" spans="1:34" s="76" customFormat="1" ht="49.5">
      <c r="A26" s="67"/>
      <c r="B26" s="68">
        <v>10</v>
      </c>
      <c r="C26" s="69" t="s">
        <v>150</v>
      </c>
      <c r="D26" s="70"/>
      <c r="E26" s="69"/>
      <c r="F26" s="71" t="s">
        <v>151</v>
      </c>
      <c r="G26" s="71">
        <v>1</v>
      </c>
      <c r="H26" s="72" t="s">
        <v>152</v>
      </c>
      <c r="I26" s="71">
        <v>1</v>
      </c>
      <c r="J26" s="71" t="s">
        <v>143</v>
      </c>
      <c r="K26" s="71">
        <v>1</v>
      </c>
      <c r="L26" s="71" t="s">
        <v>153</v>
      </c>
      <c r="M26" s="71">
        <v>1</v>
      </c>
      <c r="N26" s="73"/>
      <c r="O26" s="73"/>
      <c r="P26" s="73" t="s">
        <v>154</v>
      </c>
      <c r="Q26" s="73">
        <v>5</v>
      </c>
      <c r="R26" s="73" t="s">
        <v>155</v>
      </c>
      <c r="S26" s="73">
        <v>1</v>
      </c>
      <c r="T26" s="73" t="s">
        <v>156</v>
      </c>
      <c r="U26" s="73">
        <v>1</v>
      </c>
      <c r="V26" s="73" t="s">
        <v>157</v>
      </c>
      <c r="W26" s="73">
        <v>3</v>
      </c>
      <c r="X26" s="73" t="s">
        <v>158</v>
      </c>
      <c r="Y26" s="73">
        <v>3</v>
      </c>
      <c r="Z26" s="73" t="s">
        <v>147</v>
      </c>
      <c r="AA26" s="73">
        <v>3</v>
      </c>
      <c r="AB26" s="73" t="s">
        <v>159</v>
      </c>
      <c r="AC26" s="73">
        <v>3</v>
      </c>
      <c r="AD26" s="73" t="s">
        <v>160</v>
      </c>
      <c r="AE26" s="73">
        <v>3</v>
      </c>
      <c r="AF26" s="74" t="s">
        <v>139</v>
      </c>
      <c r="AG26" s="74">
        <v>3</v>
      </c>
      <c r="AH26" s="75"/>
    </row>
    <row r="27" spans="1:34" s="76" customFormat="1" ht="33">
      <c r="A27" s="67"/>
      <c r="B27" s="68">
        <v>10</v>
      </c>
      <c r="C27" s="69"/>
      <c r="D27" s="69"/>
      <c r="E27" s="69"/>
      <c r="F27" s="69"/>
      <c r="G27" s="69"/>
      <c r="H27" s="77"/>
      <c r="I27" s="69"/>
      <c r="J27" s="69"/>
      <c r="K27" s="69"/>
      <c r="L27" s="69"/>
      <c r="M27" s="69"/>
      <c r="N27" s="77"/>
      <c r="O27" s="69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86" t="s">
        <v>103</v>
      </c>
      <c r="AE27" s="86">
        <v>2</v>
      </c>
      <c r="AF27" s="87" t="s">
        <v>127</v>
      </c>
      <c r="AG27" s="87">
        <v>1</v>
      </c>
      <c r="AH27" s="75"/>
    </row>
    <row r="28" spans="1:34" s="76" customFormat="1" ht="16.5">
      <c r="A28" s="67"/>
      <c r="B28" s="68">
        <v>10</v>
      </c>
      <c r="C28" s="80"/>
      <c r="D28" s="69"/>
      <c r="E28" s="69"/>
      <c r="F28" s="69"/>
      <c r="G28" s="69"/>
      <c r="H28" s="88"/>
      <c r="I28" s="69"/>
      <c r="J28" s="69"/>
      <c r="K28" s="69"/>
      <c r="L28" s="69"/>
      <c r="M28" s="69"/>
      <c r="N28" s="69"/>
      <c r="O28" s="69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81" t="s">
        <v>95</v>
      </c>
      <c r="AE28" s="81">
        <v>1</v>
      </c>
      <c r="AF28" s="79"/>
      <c r="AG28" s="79"/>
      <c r="AH28" s="75"/>
    </row>
    <row r="29" spans="1:34" s="76" customFormat="1" ht="49.5">
      <c r="A29" s="67"/>
      <c r="B29" s="68">
        <v>11</v>
      </c>
      <c r="C29" s="69" t="s">
        <v>161</v>
      </c>
      <c r="D29" s="70"/>
      <c r="E29" s="69"/>
      <c r="F29" s="71" t="s">
        <v>129</v>
      </c>
      <c r="G29" s="71">
        <v>1</v>
      </c>
      <c r="H29" s="72" t="s">
        <v>162</v>
      </c>
      <c r="I29" s="71">
        <v>1</v>
      </c>
      <c r="J29" s="71" t="s">
        <v>143</v>
      </c>
      <c r="K29" s="71">
        <v>1</v>
      </c>
      <c r="L29" s="71" t="s">
        <v>163</v>
      </c>
      <c r="M29" s="71">
        <v>1</v>
      </c>
      <c r="N29" s="73"/>
      <c r="O29" s="73"/>
      <c r="P29" s="73" t="s">
        <v>164</v>
      </c>
      <c r="Q29" s="73">
        <v>5</v>
      </c>
      <c r="R29" s="73" t="s">
        <v>155</v>
      </c>
      <c r="S29" s="73">
        <v>1</v>
      </c>
      <c r="T29" s="73" t="s">
        <v>156</v>
      </c>
      <c r="U29" s="73">
        <v>1</v>
      </c>
      <c r="V29" s="73" t="s">
        <v>157</v>
      </c>
      <c r="W29" s="73">
        <v>3</v>
      </c>
      <c r="X29" s="73" t="s">
        <v>165</v>
      </c>
      <c r="Y29" s="73">
        <v>3</v>
      </c>
      <c r="Z29" s="73" t="s">
        <v>166</v>
      </c>
      <c r="AA29" s="73">
        <v>3</v>
      </c>
      <c r="AB29" s="73" t="s">
        <v>167</v>
      </c>
      <c r="AC29" s="73">
        <v>3</v>
      </c>
      <c r="AD29" s="73" t="s">
        <v>168</v>
      </c>
      <c r="AE29" s="73">
        <v>3</v>
      </c>
      <c r="AF29" s="74" t="s">
        <v>169</v>
      </c>
      <c r="AG29" s="74">
        <v>3</v>
      </c>
      <c r="AH29" s="75" t="s">
        <v>170</v>
      </c>
    </row>
    <row r="30" spans="1:34" s="76" customFormat="1" ht="33">
      <c r="A30" s="67"/>
      <c r="B30" s="68">
        <v>11</v>
      </c>
      <c r="C30" s="69"/>
      <c r="D30" s="77"/>
      <c r="E30" s="69"/>
      <c r="F30" s="69"/>
      <c r="G30" s="69"/>
      <c r="H30" s="77"/>
      <c r="I30" s="69"/>
      <c r="J30" s="69"/>
      <c r="K30" s="69"/>
      <c r="L30" s="69"/>
      <c r="M30" s="69"/>
      <c r="N30" s="83" t="s">
        <v>94</v>
      </c>
      <c r="O30" s="83">
        <v>1</v>
      </c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/>
      <c r="AG30" s="79"/>
      <c r="AH30" s="75"/>
    </row>
    <row r="31" spans="1:34" s="76" customFormat="1" ht="66">
      <c r="A31" s="67"/>
      <c r="B31" s="68">
        <v>12</v>
      </c>
      <c r="C31" s="69" t="s">
        <v>171</v>
      </c>
      <c r="D31" s="70"/>
      <c r="E31" s="69"/>
      <c r="F31" s="71" t="s">
        <v>172</v>
      </c>
      <c r="G31" s="71">
        <v>1</v>
      </c>
      <c r="H31" s="72" t="s">
        <v>173</v>
      </c>
      <c r="I31" s="71">
        <v>1</v>
      </c>
      <c r="J31" s="71" t="s">
        <v>174</v>
      </c>
      <c r="K31" s="71">
        <v>1</v>
      </c>
      <c r="L31" s="71" t="s">
        <v>153</v>
      </c>
      <c r="M31" s="71">
        <v>1</v>
      </c>
      <c r="N31" s="73"/>
      <c r="O31" s="73"/>
      <c r="P31" s="73" t="s">
        <v>175</v>
      </c>
      <c r="Q31" s="73">
        <v>5</v>
      </c>
      <c r="R31" s="73" t="s">
        <v>155</v>
      </c>
      <c r="S31" s="73">
        <v>1</v>
      </c>
      <c r="T31" s="73" t="s">
        <v>156</v>
      </c>
      <c r="U31" s="73">
        <v>1</v>
      </c>
      <c r="V31" s="73" t="s">
        <v>176</v>
      </c>
      <c r="W31" s="73">
        <v>3</v>
      </c>
      <c r="X31" s="73" t="s">
        <v>165</v>
      </c>
      <c r="Y31" s="73">
        <v>3</v>
      </c>
      <c r="Z31" s="73" t="s">
        <v>177</v>
      </c>
      <c r="AA31" s="73">
        <v>3</v>
      </c>
      <c r="AB31" s="73" t="s">
        <v>167</v>
      </c>
      <c r="AC31" s="73">
        <v>3</v>
      </c>
      <c r="AD31" s="73" t="s">
        <v>178</v>
      </c>
      <c r="AE31" s="73">
        <v>3</v>
      </c>
      <c r="AF31" s="74" t="s">
        <v>169</v>
      </c>
      <c r="AG31" s="74">
        <v>3</v>
      </c>
      <c r="AH31" s="75"/>
    </row>
    <row r="32" spans="1:34" s="76" customFormat="1" ht="16.5">
      <c r="A32" s="67"/>
      <c r="B32" s="68">
        <v>12</v>
      </c>
      <c r="C32" s="69"/>
      <c r="D32" s="69"/>
      <c r="E32" s="69"/>
      <c r="F32" s="69"/>
      <c r="G32" s="69"/>
      <c r="H32" s="77"/>
      <c r="I32" s="69"/>
      <c r="J32" s="69"/>
      <c r="K32" s="69"/>
      <c r="L32" s="69"/>
      <c r="M32" s="69"/>
      <c r="N32" s="69"/>
      <c r="O32" s="69"/>
      <c r="P32" s="84" t="s">
        <v>81</v>
      </c>
      <c r="Q32" s="84">
        <v>2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85" t="s">
        <v>82</v>
      </c>
      <c r="AG32" s="85">
        <v>1</v>
      </c>
      <c r="AH32" s="75"/>
    </row>
    <row r="33" spans="1:34" s="76" customFormat="1" ht="16.5">
      <c r="A33" s="67"/>
      <c r="B33" s="68">
        <v>12</v>
      </c>
      <c r="C33" s="80"/>
      <c r="D33" s="69"/>
      <c r="E33" s="69"/>
      <c r="F33" s="69"/>
      <c r="G33" s="69"/>
      <c r="H33" s="88"/>
      <c r="I33" s="69"/>
      <c r="J33" s="69"/>
      <c r="K33" s="69"/>
      <c r="L33" s="69"/>
      <c r="M33" s="69"/>
      <c r="N33" s="69"/>
      <c r="O33" s="69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87" t="s">
        <v>127</v>
      </c>
      <c r="AG33" s="87">
        <v>1</v>
      </c>
      <c r="AH33" s="75"/>
    </row>
    <row r="34" spans="1:34" s="76" customFormat="1" ht="66">
      <c r="A34" s="67"/>
      <c r="B34" s="68">
        <v>13</v>
      </c>
      <c r="C34" s="69" t="s">
        <v>179</v>
      </c>
      <c r="D34" s="70"/>
      <c r="E34" s="69"/>
      <c r="F34" s="71" t="s">
        <v>129</v>
      </c>
      <c r="G34" s="71">
        <v>1</v>
      </c>
      <c r="H34" s="72" t="s">
        <v>180</v>
      </c>
      <c r="I34" s="71">
        <v>1</v>
      </c>
      <c r="J34" s="71" t="s">
        <v>143</v>
      </c>
      <c r="K34" s="71">
        <v>1</v>
      </c>
      <c r="L34" s="71" t="s">
        <v>181</v>
      </c>
      <c r="M34" s="71">
        <v>1</v>
      </c>
      <c r="N34" s="73"/>
      <c r="O34" s="73"/>
      <c r="P34" s="73" t="s">
        <v>182</v>
      </c>
      <c r="Q34" s="73">
        <v>5</v>
      </c>
      <c r="R34" s="73" t="s">
        <v>183</v>
      </c>
      <c r="S34" s="73">
        <v>1</v>
      </c>
      <c r="T34" s="73" t="s">
        <v>184</v>
      </c>
      <c r="U34" s="73">
        <v>1</v>
      </c>
      <c r="V34" s="73" t="s">
        <v>176</v>
      </c>
      <c r="W34" s="73">
        <v>3</v>
      </c>
      <c r="X34" s="73" t="s">
        <v>185</v>
      </c>
      <c r="Y34" s="73">
        <v>3</v>
      </c>
      <c r="Z34" s="73" t="s">
        <v>177</v>
      </c>
      <c r="AA34" s="73">
        <v>3</v>
      </c>
      <c r="AB34" s="73" t="s">
        <v>186</v>
      </c>
      <c r="AC34" s="73">
        <v>3</v>
      </c>
      <c r="AD34" s="73" t="s">
        <v>187</v>
      </c>
      <c r="AE34" s="73">
        <v>3</v>
      </c>
      <c r="AF34" s="74" t="s">
        <v>188</v>
      </c>
      <c r="AG34" s="74">
        <v>3</v>
      </c>
      <c r="AH34" s="75"/>
    </row>
    <row r="35" spans="1:34" s="76" customFormat="1" ht="16.5">
      <c r="A35" s="67"/>
      <c r="B35" s="68">
        <v>13</v>
      </c>
      <c r="C35" s="69"/>
      <c r="D35" s="69"/>
      <c r="E35" s="69"/>
      <c r="F35" s="69"/>
      <c r="G35" s="69"/>
      <c r="H35" s="77"/>
      <c r="I35" s="69"/>
      <c r="J35" s="69"/>
      <c r="K35" s="69"/>
      <c r="L35" s="69"/>
      <c r="M35" s="69"/>
      <c r="N35" s="69"/>
      <c r="O35" s="69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81" t="s">
        <v>189</v>
      </c>
      <c r="AE35" s="81">
        <v>1</v>
      </c>
      <c r="AF35" s="79"/>
      <c r="AG35" s="79"/>
      <c r="AH35" s="75"/>
    </row>
    <row r="36" spans="1:34" s="76" customFormat="1" ht="16.5">
      <c r="A36" s="67"/>
      <c r="B36" s="68">
        <v>13</v>
      </c>
      <c r="C36" s="80"/>
      <c r="D36" s="69"/>
      <c r="E36" s="69"/>
      <c r="F36" s="69"/>
      <c r="G36" s="69"/>
      <c r="H36" s="88"/>
      <c r="I36" s="69"/>
      <c r="J36" s="69"/>
      <c r="K36" s="69"/>
      <c r="L36" s="69"/>
      <c r="M36" s="69"/>
      <c r="N36" s="69"/>
      <c r="O36" s="69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81" t="s">
        <v>95</v>
      </c>
      <c r="AE36" s="81">
        <v>1</v>
      </c>
      <c r="AF36" s="79"/>
      <c r="AG36" s="79"/>
      <c r="AH36" s="75"/>
    </row>
    <row r="37" spans="1:34" s="76" customFormat="1" ht="66">
      <c r="A37" s="67"/>
      <c r="B37" s="68">
        <v>14</v>
      </c>
      <c r="C37" s="69" t="s">
        <v>190</v>
      </c>
      <c r="D37" s="70"/>
      <c r="E37" s="69"/>
      <c r="F37" s="71" t="s">
        <v>191</v>
      </c>
      <c r="G37" s="71">
        <v>1</v>
      </c>
      <c r="H37" s="72" t="s">
        <v>192</v>
      </c>
      <c r="I37" s="71">
        <v>1</v>
      </c>
      <c r="J37" s="71" t="s">
        <v>143</v>
      </c>
      <c r="K37" s="71">
        <v>1</v>
      </c>
      <c r="L37" s="71" t="s">
        <v>181</v>
      </c>
      <c r="M37" s="71">
        <v>1</v>
      </c>
      <c r="N37" s="73"/>
      <c r="O37" s="73"/>
      <c r="P37" s="73" t="s">
        <v>193</v>
      </c>
      <c r="Q37" s="73">
        <v>5</v>
      </c>
      <c r="R37" s="73" t="s">
        <v>194</v>
      </c>
      <c r="S37" s="73">
        <v>1</v>
      </c>
      <c r="T37" s="73" t="s">
        <v>184</v>
      </c>
      <c r="U37" s="73">
        <v>1</v>
      </c>
      <c r="V37" s="73" t="s">
        <v>195</v>
      </c>
      <c r="W37" s="73">
        <v>3</v>
      </c>
      <c r="X37" s="73" t="s">
        <v>196</v>
      </c>
      <c r="Y37" s="73">
        <v>3</v>
      </c>
      <c r="Z37" s="73" t="s">
        <v>197</v>
      </c>
      <c r="AA37" s="73">
        <v>3</v>
      </c>
      <c r="AB37" s="73" t="s">
        <v>198</v>
      </c>
      <c r="AC37" s="73">
        <v>3</v>
      </c>
      <c r="AD37" s="73" t="s">
        <v>199</v>
      </c>
      <c r="AE37" s="73">
        <v>3</v>
      </c>
      <c r="AF37" s="74" t="s">
        <v>188</v>
      </c>
      <c r="AG37" s="74">
        <v>3</v>
      </c>
      <c r="AH37" s="75"/>
    </row>
    <row r="38" spans="1:34" s="76" customFormat="1" ht="33">
      <c r="A38" s="67"/>
      <c r="B38" s="68">
        <v>14</v>
      </c>
      <c r="C38" s="69"/>
      <c r="D38" s="69"/>
      <c r="E38" s="69"/>
      <c r="F38" s="69"/>
      <c r="G38" s="69"/>
      <c r="H38" s="77"/>
      <c r="I38" s="69"/>
      <c r="J38" s="69"/>
      <c r="K38" s="69"/>
      <c r="L38" s="69"/>
      <c r="M38" s="69"/>
      <c r="N38" s="69"/>
      <c r="O38" s="69"/>
      <c r="P38" s="78"/>
      <c r="Q38" s="78"/>
      <c r="R38" s="78"/>
      <c r="S38" s="78"/>
      <c r="T38" s="78"/>
      <c r="U38" s="78"/>
      <c r="V38" s="78"/>
      <c r="W38" s="78"/>
      <c r="X38" s="86" t="s">
        <v>125</v>
      </c>
      <c r="Y38" s="86">
        <v>1</v>
      </c>
      <c r="Z38" s="78"/>
      <c r="AA38" s="78"/>
      <c r="AB38" s="78"/>
      <c r="AC38" s="78"/>
      <c r="AD38" s="78"/>
      <c r="AE38" s="78"/>
      <c r="AF38" s="79"/>
      <c r="AG38" s="79"/>
      <c r="AH38" s="75"/>
    </row>
    <row r="39" spans="1:34" s="76" customFormat="1" ht="66">
      <c r="A39" s="67"/>
      <c r="B39" s="68">
        <v>15</v>
      </c>
      <c r="C39" s="69" t="s">
        <v>200</v>
      </c>
      <c r="D39" s="70"/>
      <c r="E39" s="69"/>
      <c r="F39" s="71" t="s">
        <v>201</v>
      </c>
      <c r="G39" s="71">
        <v>1</v>
      </c>
      <c r="H39" s="72" t="s">
        <v>202</v>
      </c>
      <c r="I39" s="71">
        <v>1</v>
      </c>
      <c r="J39" s="71" t="s">
        <v>203</v>
      </c>
      <c r="K39" s="71">
        <v>1</v>
      </c>
      <c r="L39" s="71" t="s">
        <v>204</v>
      </c>
      <c r="M39" s="71">
        <v>1</v>
      </c>
      <c r="N39" s="73"/>
      <c r="O39" s="73"/>
      <c r="P39" s="73" t="s">
        <v>205</v>
      </c>
      <c r="Q39" s="73">
        <v>5</v>
      </c>
      <c r="R39" s="73" t="s">
        <v>194</v>
      </c>
      <c r="S39" s="73">
        <v>1</v>
      </c>
      <c r="T39" s="73" t="s">
        <v>184</v>
      </c>
      <c r="U39" s="73">
        <v>1</v>
      </c>
      <c r="V39" s="73" t="s">
        <v>195</v>
      </c>
      <c r="W39" s="73">
        <v>3</v>
      </c>
      <c r="X39" s="73" t="s">
        <v>206</v>
      </c>
      <c r="Y39" s="73">
        <v>3</v>
      </c>
      <c r="Z39" s="73" t="s">
        <v>207</v>
      </c>
      <c r="AA39" s="73">
        <v>3</v>
      </c>
      <c r="AB39" s="73" t="s">
        <v>208</v>
      </c>
      <c r="AC39" s="73">
        <v>3</v>
      </c>
      <c r="AD39" s="73" t="s">
        <v>209</v>
      </c>
      <c r="AE39" s="73">
        <v>3</v>
      </c>
      <c r="AF39" s="74" t="s">
        <v>210</v>
      </c>
      <c r="AG39" s="74">
        <v>3</v>
      </c>
      <c r="AH39" s="75" t="s">
        <v>211</v>
      </c>
    </row>
    <row r="40" spans="1:34" s="76" customFormat="1" ht="33">
      <c r="A40" s="67"/>
      <c r="B40" s="68">
        <v>15</v>
      </c>
      <c r="C40" s="69"/>
      <c r="D40" s="69"/>
      <c r="E40" s="69"/>
      <c r="F40" s="69"/>
      <c r="G40" s="69"/>
      <c r="H40" s="77"/>
      <c r="I40" s="69"/>
      <c r="J40" s="69"/>
      <c r="K40" s="69"/>
      <c r="L40" s="69"/>
      <c r="M40" s="69"/>
      <c r="N40" s="77"/>
      <c r="O40" s="69"/>
      <c r="P40" s="81" t="s">
        <v>124</v>
      </c>
      <c r="Q40" s="81">
        <v>3</v>
      </c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81" t="s">
        <v>126</v>
      </c>
      <c r="AE40" s="81">
        <v>1</v>
      </c>
      <c r="AF40" s="79"/>
      <c r="AG40" s="79"/>
      <c r="AH40" s="75"/>
    </row>
    <row r="41" spans="1:34" s="76" customFormat="1" ht="66">
      <c r="A41" s="67"/>
      <c r="B41" s="68">
        <v>16</v>
      </c>
      <c r="C41" s="69" t="s">
        <v>212</v>
      </c>
      <c r="D41" s="70"/>
      <c r="E41" s="69"/>
      <c r="F41" s="71" t="s">
        <v>191</v>
      </c>
      <c r="G41" s="71">
        <v>1</v>
      </c>
      <c r="H41" s="72" t="s">
        <v>213</v>
      </c>
      <c r="I41" s="71">
        <v>1</v>
      </c>
      <c r="J41" s="71" t="s">
        <v>203</v>
      </c>
      <c r="K41" s="71">
        <v>1</v>
      </c>
      <c r="L41" s="71" t="s">
        <v>214</v>
      </c>
      <c r="M41" s="71">
        <v>1</v>
      </c>
      <c r="N41" s="73"/>
      <c r="O41" s="73"/>
      <c r="P41" s="73" t="s">
        <v>215</v>
      </c>
      <c r="Q41" s="73">
        <v>5</v>
      </c>
      <c r="R41" s="73" t="s">
        <v>194</v>
      </c>
      <c r="S41" s="73">
        <v>1</v>
      </c>
      <c r="T41" s="73" t="s">
        <v>216</v>
      </c>
      <c r="U41" s="73">
        <v>1</v>
      </c>
      <c r="V41" s="73" t="s">
        <v>217</v>
      </c>
      <c r="W41" s="73">
        <v>3</v>
      </c>
      <c r="X41" s="73" t="s">
        <v>218</v>
      </c>
      <c r="Y41" s="73">
        <v>3</v>
      </c>
      <c r="Z41" s="73" t="s">
        <v>219</v>
      </c>
      <c r="AA41" s="73">
        <v>3</v>
      </c>
      <c r="AB41" s="73" t="s">
        <v>208</v>
      </c>
      <c r="AC41" s="73">
        <v>3</v>
      </c>
      <c r="AD41" s="73" t="s">
        <v>220</v>
      </c>
      <c r="AE41" s="73">
        <v>3</v>
      </c>
      <c r="AF41" s="74" t="s">
        <v>221</v>
      </c>
      <c r="AG41" s="74">
        <v>3</v>
      </c>
      <c r="AH41" s="75"/>
    </row>
    <row r="42" spans="1:34" s="76" customFormat="1" ht="49.5">
      <c r="A42" s="67"/>
      <c r="B42" s="68">
        <v>16</v>
      </c>
      <c r="C42" s="69"/>
      <c r="D42" s="69"/>
      <c r="E42" s="69"/>
      <c r="F42" s="69"/>
      <c r="G42" s="69"/>
      <c r="H42" s="77"/>
      <c r="I42" s="69"/>
      <c r="J42" s="69"/>
      <c r="K42" s="69"/>
      <c r="L42" s="69"/>
      <c r="M42" s="69"/>
      <c r="N42" s="82" t="s">
        <v>80</v>
      </c>
      <c r="O42" s="83">
        <v>1</v>
      </c>
      <c r="P42" s="78"/>
      <c r="Q42" s="78"/>
      <c r="R42" s="78"/>
      <c r="S42" s="78"/>
      <c r="T42" s="78"/>
      <c r="U42" s="78"/>
      <c r="V42" s="78"/>
      <c r="W42" s="78"/>
      <c r="X42" s="86" t="s">
        <v>125</v>
      </c>
      <c r="Y42" s="86">
        <v>1</v>
      </c>
      <c r="Z42" s="78"/>
      <c r="AA42" s="78"/>
      <c r="AB42" s="78"/>
      <c r="AC42" s="78"/>
      <c r="AD42" s="81" t="s">
        <v>95</v>
      </c>
      <c r="AE42" s="81">
        <v>1</v>
      </c>
      <c r="AF42" s="79"/>
      <c r="AG42" s="79"/>
      <c r="AH42" s="75"/>
    </row>
    <row r="43" spans="1:34" s="76" customFormat="1" ht="66">
      <c r="A43" s="67"/>
      <c r="B43" s="68">
        <v>17</v>
      </c>
      <c r="C43" s="69" t="s">
        <v>222</v>
      </c>
      <c r="D43" s="70"/>
      <c r="E43" s="69"/>
      <c r="F43" s="71" t="s">
        <v>191</v>
      </c>
      <c r="G43" s="71">
        <v>1</v>
      </c>
      <c r="H43" s="72" t="s">
        <v>223</v>
      </c>
      <c r="I43" s="71">
        <v>1</v>
      </c>
      <c r="J43" s="71" t="s">
        <v>203</v>
      </c>
      <c r="K43" s="71">
        <v>1</v>
      </c>
      <c r="L43" s="71" t="s">
        <v>214</v>
      </c>
      <c r="M43" s="71">
        <v>1</v>
      </c>
      <c r="N43" s="73"/>
      <c r="O43" s="73"/>
      <c r="P43" s="73" t="s">
        <v>224</v>
      </c>
      <c r="Q43" s="73">
        <v>5</v>
      </c>
      <c r="R43" s="73" t="s">
        <v>225</v>
      </c>
      <c r="S43" s="73">
        <v>1</v>
      </c>
      <c r="T43" s="73" t="s">
        <v>226</v>
      </c>
      <c r="U43" s="73">
        <v>1</v>
      </c>
      <c r="V43" s="73" t="s">
        <v>217</v>
      </c>
      <c r="W43" s="73">
        <v>3</v>
      </c>
      <c r="X43" s="73" t="s">
        <v>227</v>
      </c>
      <c r="Y43" s="73">
        <v>3</v>
      </c>
      <c r="Z43" s="73" t="s">
        <v>219</v>
      </c>
      <c r="AA43" s="73">
        <v>3</v>
      </c>
      <c r="AB43" s="73" t="s">
        <v>208</v>
      </c>
      <c r="AC43" s="73">
        <v>3</v>
      </c>
      <c r="AD43" s="73" t="s">
        <v>228</v>
      </c>
      <c r="AE43" s="73">
        <v>3</v>
      </c>
      <c r="AF43" s="74" t="s">
        <v>221</v>
      </c>
      <c r="AG43" s="74">
        <v>3</v>
      </c>
      <c r="AH43" s="75" t="s">
        <v>229</v>
      </c>
    </row>
    <row r="44" spans="1:34" s="76" customFormat="1" ht="16.5">
      <c r="A44" s="67"/>
      <c r="B44" s="68">
        <v>17</v>
      </c>
      <c r="C44" s="69"/>
      <c r="D44" s="69"/>
      <c r="E44" s="69"/>
      <c r="F44" s="69"/>
      <c r="G44" s="69"/>
      <c r="H44" s="77"/>
      <c r="I44" s="69"/>
      <c r="J44" s="69"/>
      <c r="K44" s="69"/>
      <c r="L44" s="69"/>
      <c r="M44" s="69"/>
      <c r="N44" s="69"/>
      <c r="O44" s="69"/>
      <c r="P44" s="78"/>
      <c r="Q44" s="78"/>
      <c r="R44" s="78"/>
      <c r="S44" s="78"/>
      <c r="T44" s="78"/>
      <c r="U44" s="78"/>
      <c r="V44" s="78"/>
      <c r="W44" s="78"/>
      <c r="X44" s="86" t="s">
        <v>230</v>
      </c>
      <c r="Y44" s="86">
        <v>1</v>
      </c>
      <c r="Z44" s="78"/>
      <c r="AA44" s="78"/>
      <c r="AB44" s="78"/>
      <c r="AC44" s="78"/>
      <c r="AD44" s="78"/>
      <c r="AE44" s="78"/>
      <c r="AF44" s="79"/>
      <c r="AG44" s="79"/>
      <c r="AH44" s="75"/>
    </row>
    <row r="45" spans="1:34" ht="66">
      <c r="A45" s="67"/>
      <c r="B45" s="68">
        <v>18</v>
      </c>
      <c r="C45" s="69" t="s">
        <v>231</v>
      </c>
      <c r="D45" s="70"/>
      <c r="E45" s="69"/>
      <c r="F45" s="71" t="s">
        <v>191</v>
      </c>
      <c r="G45" s="71">
        <v>1</v>
      </c>
      <c r="H45" s="72" t="s">
        <v>223</v>
      </c>
      <c r="I45" s="71">
        <v>1</v>
      </c>
      <c r="J45" s="71" t="s">
        <v>203</v>
      </c>
      <c r="K45" s="71">
        <v>1</v>
      </c>
      <c r="L45" s="71" t="s">
        <v>214</v>
      </c>
      <c r="M45" s="71">
        <v>1</v>
      </c>
      <c r="N45" s="73"/>
      <c r="O45" s="73"/>
      <c r="P45" s="73" t="s">
        <v>232</v>
      </c>
      <c r="Q45" s="73">
        <v>5</v>
      </c>
      <c r="R45" s="73" t="s">
        <v>233</v>
      </c>
      <c r="S45" s="73">
        <v>1</v>
      </c>
      <c r="T45" s="73" t="s">
        <v>216</v>
      </c>
      <c r="U45" s="73">
        <v>1</v>
      </c>
      <c r="V45" s="73" t="s">
        <v>234</v>
      </c>
      <c r="W45" s="73">
        <v>3</v>
      </c>
      <c r="X45" s="73" t="s">
        <v>235</v>
      </c>
      <c r="Y45" s="73">
        <v>3</v>
      </c>
      <c r="Z45" s="73" t="s">
        <v>236</v>
      </c>
      <c r="AA45" s="73">
        <v>3</v>
      </c>
      <c r="AB45" s="73" t="s">
        <v>237</v>
      </c>
      <c r="AC45" s="73">
        <v>3</v>
      </c>
      <c r="AD45" s="73" t="s">
        <v>238</v>
      </c>
      <c r="AE45" s="73">
        <v>3</v>
      </c>
      <c r="AF45" s="74" t="s">
        <v>221</v>
      </c>
      <c r="AG45" s="74">
        <v>3</v>
      </c>
      <c r="AH45" s="75" t="s">
        <v>239</v>
      </c>
    </row>
    <row r="46" spans="1:34" ht="33">
      <c r="A46" s="67"/>
      <c r="B46" s="68">
        <v>18</v>
      </c>
      <c r="C46" s="69"/>
      <c r="D46" s="77"/>
      <c r="E46" s="69"/>
      <c r="F46" s="69"/>
      <c r="G46" s="69"/>
      <c r="H46" s="77"/>
      <c r="I46" s="69"/>
      <c r="J46" s="69"/>
      <c r="K46" s="69"/>
      <c r="L46" s="69"/>
      <c r="M46" s="69"/>
      <c r="N46" s="69"/>
      <c r="O46" s="69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81" t="s">
        <v>240</v>
      </c>
      <c r="AC46" s="81">
        <v>1</v>
      </c>
      <c r="AD46" s="86" t="s">
        <v>103</v>
      </c>
      <c r="AE46" s="86">
        <v>2</v>
      </c>
      <c r="AF46" s="79"/>
      <c r="AG46" s="79"/>
      <c r="AH46" s="75"/>
    </row>
    <row r="47" spans="1:34" ht="49.5">
      <c r="A47" s="67"/>
      <c r="B47" s="68">
        <v>19</v>
      </c>
      <c r="C47" s="69" t="s">
        <v>241</v>
      </c>
      <c r="D47" s="70"/>
      <c r="E47" s="69"/>
      <c r="F47" s="71" t="s">
        <v>191</v>
      </c>
      <c r="G47" s="71">
        <v>1</v>
      </c>
      <c r="H47" s="72" t="s">
        <v>223</v>
      </c>
      <c r="I47" s="71">
        <v>1</v>
      </c>
      <c r="J47" s="71" t="s">
        <v>203</v>
      </c>
      <c r="K47" s="71">
        <v>1</v>
      </c>
      <c r="L47" s="71" t="s">
        <v>61</v>
      </c>
      <c r="M47" s="71">
        <v>1</v>
      </c>
      <c r="N47" s="73"/>
      <c r="O47" s="73"/>
      <c r="P47" s="73" t="s">
        <v>242</v>
      </c>
      <c r="Q47" s="73">
        <v>5</v>
      </c>
      <c r="R47" s="73" t="s">
        <v>243</v>
      </c>
      <c r="S47" s="73">
        <v>1</v>
      </c>
      <c r="T47" s="73" t="s">
        <v>244</v>
      </c>
      <c r="U47" s="73">
        <v>1</v>
      </c>
      <c r="V47" s="73" t="s">
        <v>234</v>
      </c>
      <c r="W47" s="73">
        <v>3</v>
      </c>
      <c r="X47" s="73" t="s">
        <v>245</v>
      </c>
      <c r="Y47" s="73">
        <v>3</v>
      </c>
      <c r="Z47" s="73" t="s">
        <v>236</v>
      </c>
      <c r="AA47" s="73">
        <v>3</v>
      </c>
      <c r="AB47" s="73" t="s">
        <v>246</v>
      </c>
      <c r="AC47" s="73">
        <v>3</v>
      </c>
      <c r="AD47" s="73" t="s">
        <v>247</v>
      </c>
      <c r="AE47" s="73">
        <v>3</v>
      </c>
      <c r="AF47" s="74" t="s">
        <v>248</v>
      </c>
      <c r="AG47" s="74">
        <v>3</v>
      </c>
      <c r="AH47" s="75"/>
    </row>
    <row r="48" spans="1:34" ht="16.5">
      <c r="A48" s="67"/>
      <c r="B48" s="68">
        <v>19</v>
      </c>
      <c r="C48" s="69"/>
      <c r="D48" s="77"/>
      <c r="E48" s="69"/>
      <c r="F48" s="69"/>
      <c r="G48" s="69"/>
      <c r="H48" s="77"/>
      <c r="I48" s="69"/>
      <c r="J48" s="69"/>
      <c r="K48" s="69"/>
      <c r="L48" s="69"/>
      <c r="M48" s="69"/>
      <c r="N48" s="77"/>
      <c r="O48" s="69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81" t="s">
        <v>249</v>
      </c>
      <c r="AC48" s="81">
        <v>1</v>
      </c>
      <c r="AD48" s="78"/>
      <c r="AE48" s="78"/>
      <c r="AF48" s="79"/>
      <c r="AG48" s="79"/>
      <c r="AH48" s="75"/>
    </row>
    <row r="49" spans="1:34" ht="66">
      <c r="A49" s="67"/>
      <c r="B49" s="68">
        <v>20</v>
      </c>
      <c r="C49" s="69" t="s">
        <v>250</v>
      </c>
      <c r="D49" s="70"/>
      <c r="E49" s="69"/>
      <c r="F49" s="71" t="s">
        <v>191</v>
      </c>
      <c r="G49" s="71">
        <v>1</v>
      </c>
      <c r="H49" s="72" t="s">
        <v>223</v>
      </c>
      <c r="I49" s="71">
        <v>1</v>
      </c>
      <c r="J49" s="71" t="s">
        <v>203</v>
      </c>
      <c r="K49" s="71">
        <v>1</v>
      </c>
      <c r="L49" s="71" t="s">
        <v>251</v>
      </c>
      <c r="M49" s="71">
        <v>1</v>
      </c>
      <c r="N49" s="73"/>
      <c r="O49" s="73"/>
      <c r="P49" s="73" t="s">
        <v>252</v>
      </c>
      <c r="Q49" s="73">
        <v>7</v>
      </c>
      <c r="R49" s="73" t="s">
        <v>253</v>
      </c>
      <c r="S49" s="73">
        <v>1</v>
      </c>
      <c r="T49" s="73" t="s">
        <v>244</v>
      </c>
      <c r="U49" s="73">
        <v>1</v>
      </c>
      <c r="V49" s="73" t="s">
        <v>234</v>
      </c>
      <c r="W49" s="73">
        <v>4</v>
      </c>
      <c r="X49" s="73" t="s">
        <v>254</v>
      </c>
      <c r="Y49" s="73">
        <v>3</v>
      </c>
      <c r="Z49" s="73" t="s">
        <v>236</v>
      </c>
      <c r="AA49" s="73">
        <v>3</v>
      </c>
      <c r="AB49" s="73" t="s">
        <v>246</v>
      </c>
      <c r="AC49" s="73">
        <v>3</v>
      </c>
      <c r="AD49" s="73" t="s">
        <v>247</v>
      </c>
      <c r="AE49" s="73">
        <v>3</v>
      </c>
      <c r="AF49" s="74" t="s">
        <v>248</v>
      </c>
      <c r="AG49" s="74">
        <v>3</v>
      </c>
      <c r="AH49" s="75" t="s">
        <v>255</v>
      </c>
    </row>
    <row r="50" spans="1:34" ht="33">
      <c r="A50" s="53"/>
      <c r="B50" s="89"/>
      <c r="C50" s="90" t="s">
        <v>256</v>
      </c>
      <c r="D50" s="90"/>
      <c r="E50" s="90">
        <v>0</v>
      </c>
      <c r="F50" s="90"/>
      <c r="G50" s="90">
        <v>20</v>
      </c>
      <c r="H50" s="91"/>
      <c r="I50" s="90">
        <v>20</v>
      </c>
      <c r="J50" s="92"/>
      <c r="K50" s="90">
        <v>20</v>
      </c>
      <c r="L50" s="90"/>
      <c r="M50" s="90">
        <v>20</v>
      </c>
      <c r="N50" s="90"/>
      <c r="O50" s="90">
        <v>6</v>
      </c>
      <c r="P50" s="90"/>
      <c r="Q50" s="90">
        <v>102</v>
      </c>
      <c r="R50" s="90"/>
      <c r="S50" s="90">
        <v>20</v>
      </c>
      <c r="T50" s="90"/>
      <c r="U50" s="90">
        <v>20</v>
      </c>
      <c r="V50" s="90"/>
      <c r="W50" s="90">
        <v>60</v>
      </c>
      <c r="X50" s="90"/>
      <c r="Y50" s="90">
        <v>59</v>
      </c>
      <c r="Z50" s="90"/>
      <c r="AA50" s="90">
        <v>59</v>
      </c>
      <c r="AB50" s="90"/>
      <c r="AC50" s="90">
        <v>59</v>
      </c>
      <c r="AD50" s="90"/>
      <c r="AE50" s="90">
        <v>60</v>
      </c>
      <c r="AF50" s="93"/>
      <c r="AG50" s="93">
        <v>60</v>
      </c>
      <c r="AH50" s="94" t="s">
        <v>257</v>
      </c>
    </row>
    <row r="51" spans="1:34" ht="16.5">
      <c r="A51" s="53"/>
      <c r="B51" s="95"/>
      <c r="C51" s="96" t="s">
        <v>258</v>
      </c>
      <c r="D51" s="97"/>
      <c r="E51" s="97"/>
      <c r="F51" s="97"/>
      <c r="G51" s="97">
        <v>0</v>
      </c>
      <c r="H51" s="98"/>
      <c r="I51" s="97">
        <v>0</v>
      </c>
      <c r="J51" s="99"/>
      <c r="K51" s="97">
        <v>0</v>
      </c>
      <c r="L51" s="97"/>
      <c r="M51" s="97">
        <v>0</v>
      </c>
      <c r="O51" s="100">
        <v>0</v>
      </c>
      <c r="P51" s="101"/>
      <c r="Q51" s="101">
        <v>2</v>
      </c>
      <c r="R51" s="101"/>
      <c r="S51" s="101">
        <v>0</v>
      </c>
      <c r="T51" s="101"/>
      <c r="U51" s="101">
        <v>0</v>
      </c>
      <c r="V51" s="102"/>
      <c r="W51" s="101">
        <v>0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v>0</v>
      </c>
      <c r="AF51" s="103"/>
      <c r="AG51" s="103">
        <v>0</v>
      </c>
      <c r="AH51" s="104">
        <v>2</v>
      </c>
    </row>
    <row r="52" spans="1:34" ht="19.5">
      <c r="A52" s="53"/>
      <c r="B52" s="95"/>
      <c r="C52" s="105" t="s">
        <v>259</v>
      </c>
      <c r="D52" s="106"/>
      <c r="E52" s="107">
        <v>0</v>
      </c>
      <c r="F52" s="107"/>
      <c r="G52" s="107">
        <v>0</v>
      </c>
      <c r="H52" s="106"/>
      <c r="I52" s="107">
        <v>0</v>
      </c>
      <c r="J52" s="106"/>
      <c r="K52" s="108">
        <v>0</v>
      </c>
      <c r="L52" s="106"/>
      <c r="M52" s="108">
        <v>0</v>
      </c>
      <c r="O52" s="100">
        <v>0</v>
      </c>
      <c r="P52" s="97"/>
      <c r="Q52" s="97">
        <v>14</v>
      </c>
      <c r="R52" s="97"/>
      <c r="S52" s="97">
        <v>0</v>
      </c>
      <c r="T52" s="97"/>
      <c r="U52" s="97">
        <v>0</v>
      </c>
      <c r="V52" s="98"/>
      <c r="W52" s="97">
        <v>0</v>
      </c>
      <c r="X52" s="109"/>
      <c r="Y52" s="97">
        <v>4</v>
      </c>
      <c r="Z52" s="97"/>
      <c r="AA52" s="97">
        <v>0</v>
      </c>
      <c r="AB52" s="97"/>
      <c r="AC52" s="97">
        <v>4</v>
      </c>
      <c r="AD52" s="97"/>
      <c r="AE52" s="97">
        <v>14</v>
      </c>
      <c r="AF52" s="110"/>
      <c r="AG52" s="111">
        <v>5</v>
      </c>
      <c r="AH52" s="104">
        <v>41</v>
      </c>
    </row>
    <row r="53" spans="1:34" ht="19.5">
      <c r="A53" s="53"/>
      <c r="B53" s="95"/>
      <c r="C53" s="105" t="s">
        <v>260</v>
      </c>
      <c r="D53" s="106"/>
      <c r="E53" s="107">
        <v>0</v>
      </c>
      <c r="F53" s="107"/>
      <c r="G53" s="107">
        <v>20</v>
      </c>
      <c r="H53" s="106"/>
      <c r="I53" s="107">
        <v>20</v>
      </c>
      <c r="J53" s="106"/>
      <c r="K53" s="112">
        <v>20</v>
      </c>
      <c r="L53" s="113"/>
      <c r="M53" s="112">
        <v>20</v>
      </c>
      <c r="N53" s="106"/>
      <c r="O53" s="97">
        <v>6</v>
      </c>
      <c r="P53" s="97"/>
      <c r="Q53" s="97">
        <v>118</v>
      </c>
      <c r="R53" s="97"/>
      <c r="S53" s="97">
        <v>20</v>
      </c>
      <c r="T53" s="97"/>
      <c r="U53" s="97">
        <v>20</v>
      </c>
      <c r="V53" s="98"/>
      <c r="W53" s="97">
        <v>60</v>
      </c>
      <c r="X53" s="97"/>
      <c r="Y53" s="97">
        <v>63</v>
      </c>
      <c r="Z53" s="97"/>
      <c r="AA53" s="97">
        <v>59</v>
      </c>
      <c r="AB53" s="97"/>
      <c r="AC53" s="97">
        <v>63</v>
      </c>
      <c r="AD53" s="97"/>
      <c r="AE53" s="97">
        <v>74</v>
      </c>
      <c r="AF53" s="114"/>
      <c r="AG53" s="111">
        <v>65</v>
      </c>
      <c r="AH53" s="104">
        <v>628</v>
      </c>
    </row>
    <row r="54" spans="1:34" ht="19.5">
      <c r="A54" s="53"/>
      <c r="B54" s="95"/>
      <c r="C54" s="115"/>
      <c r="D54" s="116"/>
      <c r="E54" s="117"/>
      <c r="F54" s="117"/>
      <c r="G54" s="117"/>
      <c r="H54" s="116"/>
      <c r="I54" s="117"/>
      <c r="J54" s="116"/>
      <c r="K54" s="118"/>
      <c r="L54" s="119"/>
      <c r="M54" s="118"/>
      <c r="N54" s="116"/>
      <c r="O54" s="120"/>
      <c r="P54" s="120"/>
      <c r="Q54" s="120"/>
      <c r="R54" s="120"/>
      <c r="S54" s="120"/>
      <c r="T54" s="120"/>
      <c r="U54" s="120"/>
      <c r="V54" s="121"/>
      <c r="W54" s="120"/>
      <c r="X54" s="120"/>
      <c r="Y54" s="120"/>
      <c r="Z54" s="120"/>
      <c r="AA54" s="120"/>
      <c r="AB54" s="120"/>
      <c r="AC54" s="120"/>
      <c r="AD54" s="120"/>
      <c r="AE54" s="120"/>
      <c r="AF54" s="122"/>
      <c r="AG54" s="122"/>
      <c r="AH54" s="104"/>
    </row>
    <row r="55" spans="1:34" ht="19.5">
      <c r="A55" s="53"/>
      <c r="B55" s="95"/>
      <c r="C55" s="123"/>
      <c r="D55" s="116"/>
      <c r="E55" s="117"/>
      <c r="F55" s="117"/>
      <c r="G55" s="117"/>
      <c r="H55" s="116"/>
      <c r="I55" s="117"/>
      <c r="J55" s="116"/>
      <c r="K55" s="118"/>
      <c r="L55" s="119"/>
      <c r="M55" s="118"/>
      <c r="N55" s="116"/>
      <c r="O55" s="120"/>
      <c r="P55" s="120"/>
      <c r="Q55" s="120"/>
      <c r="R55" s="120"/>
      <c r="S55" s="120"/>
      <c r="T55" s="120"/>
      <c r="U55" s="120"/>
      <c r="V55" s="121"/>
      <c r="W55" s="120"/>
      <c r="X55" s="120"/>
      <c r="Y55" s="120"/>
      <c r="Z55" s="120"/>
      <c r="AA55" s="120"/>
      <c r="AB55" s="120"/>
      <c r="AC55" s="120"/>
      <c r="AD55" s="120"/>
      <c r="AE55" s="120"/>
      <c r="AF55" s="122"/>
      <c r="AG55" s="122"/>
      <c r="AH55" s="104"/>
    </row>
    <row r="56" spans="1:34" ht="19.5">
      <c r="A56" s="53"/>
      <c r="B56" s="95"/>
      <c r="C56" s="123"/>
      <c r="D56" s="116"/>
      <c r="E56" s="117"/>
      <c r="F56" s="117"/>
      <c r="G56" s="117"/>
      <c r="H56" s="116"/>
      <c r="I56" s="117"/>
      <c r="J56" s="116"/>
      <c r="K56" s="124"/>
      <c r="L56" s="125"/>
      <c r="M56" s="124"/>
      <c r="N56" s="116"/>
      <c r="O56" s="120"/>
      <c r="P56" s="120"/>
      <c r="Q56" s="120"/>
      <c r="R56" s="120"/>
      <c r="S56" s="120"/>
      <c r="T56" s="120"/>
      <c r="U56" s="120"/>
      <c r="V56" s="121"/>
      <c r="W56" s="120"/>
      <c r="X56" s="120"/>
      <c r="Y56" s="120"/>
      <c r="Z56" s="120"/>
      <c r="AA56" s="120"/>
      <c r="AB56" s="120"/>
      <c r="AC56" s="120"/>
      <c r="AD56" s="120"/>
      <c r="AE56" s="120"/>
      <c r="AF56" s="122"/>
      <c r="AG56" s="122"/>
      <c r="AH56" s="104"/>
    </row>
  </sheetData>
  <sheetProtection selectLockedCells="1"/>
  <conditionalFormatting sqref="R57:R65507 R1 AF5:AF56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P57:P65507 P1:P3 Z6:Z56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B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S4">
      <formula1>"Y,M"</formula1>
    </dataValidation>
    <dataValidation allowBlank="1" showInputMessage="1" showErrorMessage="1" error="請輸入英文大寫代號" sqref="E1"/>
    <dataValidation type="list" allowBlank="1" showInputMessage="1" showErrorMessage="1" sqref="H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2020-06-16T09:22:55Z</dcterms:created>
  <dcterms:modified xsi:type="dcterms:W3CDTF">2020-06-16T09:22:56Z</dcterms:modified>
  <cp:category/>
  <cp:version/>
  <cp:contentType/>
  <cp:contentStatus/>
</cp:coreProperties>
</file>