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50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<sst xmlns="http://schemas.openxmlformats.org/spreadsheetml/2006/main" count="1238" uniqueCount="390">
  <si>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</si>
  <si>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</si>
  <si>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</si>
  <si>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</si>
  <si>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</si>
  <si>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</si>
  <si>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</si>
  <si>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</si>
  <si>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</si>
  <si>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</si>
  <si>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</si>
  <si>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</si>
  <si>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</si>
  <si>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</si>
  <si>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</si>
  <si>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</si>
  <si>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</si>
  <si>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</si>
  <si>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</si>
  <si>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</si>
  <si>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</si>
  <si>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</si>
  <si>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</si>
  <si>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</si>
  <si>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</si>
  <si>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</si>
  <si>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</si>
  <si>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</si>
  <si>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</si>
  <si>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</si>
  <si>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</si>
  <si>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</si>
  <si>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</si>
  <si>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</si>
  <si>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</si>
  <si>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</si>
  <si>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</si>
  <si>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</si>
  <si>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</si>
  <si>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</si>
  <si>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</si>
  <si>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</si>
  <si>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</si>
  <si>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</si>
  <si>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</si>
  <si>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</si>
  <si>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</si>
  <si>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</si>
  <si>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</si>
  <si>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</si>
  <si>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</si>
  <si>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</si>
  <si>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</si>
  <si>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</si>
  <si>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</si>
  <si>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</si>
  <si>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</si>
  <si>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</si>
  <si>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</si>
  <si>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</si>
  <si>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</si>
  <si>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</si>
  <si>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</si>
  <si>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</si>
  <si>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</si>
  <si>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</si>
  <si>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</si>
  <si>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</si>
  <si>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</si>
  <si>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</si>
  <si>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</si>
  <si>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</si>
  <si>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</si>
  <si>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</si>
  <si>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</si>
  <si>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</si>
  <si>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</si>
  <si>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</si>
  <si>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</si>
  <si>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</si>
  <si>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</si>
  <si>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</si>
  <si>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</si>
  <si>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</si>
  <si>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</si>
  <si>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</si>
  <si>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</si>
  <si>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</si>
  <si>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</si>
  <si>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</si>
  <si>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</si>
  <si>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</si>
  <si>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</si>
  <si>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</si>
  <si>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</si>
  <si>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</si>
  <si>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</si>
  <si>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</si>
  <si>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</si>
  <si>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</si>
  <si>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</si>
  <si>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</si>
  <si>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</si>
  <si>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</si>
  <si>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</si>
  <si>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</si>
  <si>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</si>
  <si>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</si>
  <si>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</si>
  <si>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</si>
  <si>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</si>
  <si>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</si>
  <si>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</si>
  <si>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</si>
  <si>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</si>
  <si>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</si>
  <si>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</si>
  <si>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</si>
  <si>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</si>
  <si>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</si>
  <si>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</si>
  <si>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</si>
  <si>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</si>
  <si>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</si>
  <si>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</si>
  <si>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</si>
  <si>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</si>
  <si>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</si>
  <si>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</si>
  <si>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</si>
  <si>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</si>
  <si>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</si>
  <si>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</si>
  <si>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</si>
  <si>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</si>
  <si>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</si>
  <si>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</si>
  <si>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</si>
  <si>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</si>
  <si>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</si>
  <si>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</si>
  <si>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</si>
  <si>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</si>
  <si>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</si>
  <si>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</si>
  <si>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</si>
  <si>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</si>
  <si>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</si>
  <si>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</si>
  <si>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</si>
  <si>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</si>
  <si>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</si>
  <si>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</si>
  <si>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</si>
  <si>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</si>
  <si>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</si>
  <si>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</si>
  <si>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</si>
  <si>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</si>
  <si>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</si>
  <si>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</si>
  <si>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</si>
  <si>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</si>
  <si>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</si>
  <si>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</si>
  <si>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</si>
  <si>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</si>
  <si>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</si>
  <si>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</si>
  <si>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</si>
  <si>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</si>
  <si>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</si>
  <si>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</si>
  <si>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</si>
  <si>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</si>
  <si>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</si>
  <si>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</si>
  <si>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</si>
  <si>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</si>
  <si>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</si>
  <si>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</si>
  <si>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</si>
  <si>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</si>
  <si>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</si>
  <si>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</si>
  <si>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</si>
  <si>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</si>
  <si>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</si>
  <si>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</si>
  <si>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</si>
  <si>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</si>
  <si>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</si>
  <si>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</si>
  <si>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</si>
  <si>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</si>
  <si>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</si>
  <si>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</si>
  <si>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</si>
  <si>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</si>
  <si>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</si>
  <si>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</si>
  <si>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</si>
  <si>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</si>
  <si>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</si>
  <si>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</si>
  <si>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</si>
  <si>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</si>
  <si>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</si>
  <si>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</si>
  <si>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</si>
  <si>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</si>
  <si>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</si>
  <si>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</si>
  <si>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</si>
  <si>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</si>
  <si>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</si>
  <si>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</si>
  <si>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</si>
  <si>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</si>
  <si>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</si>
  <si>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</si>
  <si>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</si>
  <si>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</si>
  <si>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</si>
  <si>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</si>
  <si>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</si>
  <si>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</si>
  <si>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</si>
  <si>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</si>
  <si>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</si>
  <si>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</si>
  <si>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</si>
  <si>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</si>
  <si>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</si>
  <si>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</si>
  <si>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</si>
  <si>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</si>
  <si>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</si>
  <si>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</si>
  <si>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</si>
  <si>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</si>
  <si>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</si>
  <si>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</si>
  <si>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</si>
  <si>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</si>
  <si>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</si>
  <si>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</si>
  <si>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</si>
  <si>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</si>
  <si>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</si>
  <si>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</si>
  <si>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</si>
  <si>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</si>
  <si>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</si>
  <si>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</si>
  <si>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</si>
  <si>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</si>
  <si>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</si>
  <si>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</si>
  <si>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</si>
  <si>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</si>
  <si>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</si>
  <si>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</si>
  <si>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</si>
  <si>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</si>
  <si>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</si>
  <si>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</si>
  <si>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</si>
  <si>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</si>
  <si>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</si>
  <si>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</si>
  <si>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</si>
  <si>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</si>
  <si>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</si>
  <si>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</si>
  <si>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</si>
  <si>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</si>
  <si>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</si>
  <si>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</si>
  <si>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</si>
  <si>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</si>
  <si>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</si>
  <si>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</si>
  <si>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</si>
  <si>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</si>
  <si>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</si>
  <si>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</si>
  <si>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</si>
  <si>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</si>
  <si>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</si>
  <si>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</si>
  <si>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</si>
  <si>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</si>
  <si>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高雄市鼓山區私立大榮高中附設國小110學年度</t>
  </si>
  <si>
    <t>每週1節/共   節</t>
  </si>
  <si>
    <t>四年級下學期數學課程計畫</t>
  </si>
  <si>
    <t>教材來源</t>
  </si>
  <si>
    <t>數學
(南一版)第8冊</t>
  </si>
  <si>
    <t>教學節數：</t>
  </si>
  <si>
    <t>每週3節/共57節</t>
  </si>
  <si>
    <t>設 計 者</t>
  </si>
  <si>
    <t>四年級教學團隊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</si>
  <si>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</si>
  <si>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</si>
  <si>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</si>
  <si>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</si>
  <si>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</si>
  <si>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</si>
  <si>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</si>
  <si>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</si>
  <si>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</si>
  <si>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</si>
  <si>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</si>
  <si>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2022/2/6~2022/2/12</t>
  </si>
  <si>
    <t>第1單元統計圖表</t>
  </si>
  <si>
    <t>第二週
2022/2/13~2022/2/19</t>
  </si>
  <si>
    <t>第三週
2022/2/20~2022/2/26</t>
  </si>
  <si>
    <t>第2單元分數的加減和整數倍</t>
  </si>
  <si>
    <t>第四週
2022/2/27~2022/3/5</t>
  </si>
  <si>
    <t>第五週
2022/3/6~2022/3/12</t>
  </si>
  <si>
    <t>第3單元概數</t>
  </si>
  <si>
    <t>第六週
2022/3/13~2022/3/19</t>
  </si>
  <si>
    <t>第七週
2022/3/20~2022/3/26</t>
  </si>
  <si>
    <t>第4單元四邊形</t>
  </si>
  <si>
    <t>第八週
2022/3/27~2022/4/2</t>
  </si>
  <si>
    <t>第九週
2022/4/3~2022/4/9</t>
  </si>
  <si>
    <t>第5單元小數乘以整數</t>
  </si>
  <si>
    <t>第十週
2022/4/10~2022/4/16</t>
  </si>
  <si>
    <t>加油小站一</t>
  </si>
  <si>
    <t>第十一週
2022/4/17~2022/4/23</t>
  </si>
  <si>
    <t>第6單元周長和面積</t>
  </si>
  <si>
    <t>第十二週
2022/4/24~2022/4/30</t>
  </si>
  <si>
    <t>第十三週
2022/5/1~2022/5/7</t>
  </si>
  <si>
    <t>第7單元一億以上的數</t>
  </si>
  <si>
    <t>CD:戶外教育_1</t>
  </si>
  <si>
    <t>第十四週
2022/5/8~2022/5/14</t>
  </si>
  <si>
    <t>第十五週
2022/5/15~2022/5/21</t>
  </si>
  <si>
    <t>第8單元時間的加減</t>
  </si>
  <si>
    <t>第十六週
2022/5/22~2022/5/28</t>
  </si>
  <si>
    <t>第十七週
2022/5/29~2022/6/4</t>
  </si>
  <si>
    <t>第9單元等值分數</t>
  </si>
  <si>
    <t>第十八週
2022/6/5~2022/6/11</t>
  </si>
  <si>
    <t>第十九週
2022/6/12~2022/6/18</t>
  </si>
  <si>
    <t>第10單元立方公分</t>
  </si>
  <si>
    <t>第二十週
2022/6/19~2022/6/25</t>
  </si>
  <si>
    <t>加油小站二</t>
  </si>
  <si>
    <t>第二十一週
2022/6/26~2022/7/2</t>
  </si>
  <si>
    <t>總複習</t>
  </si>
  <si>
    <t>上課總節數:</t>
  </si>
  <si>
    <t>備註：</t>
  </si>
  <si>
    <t>一、本(下)學期上課總日數:96天。</t>
  </si>
  <si>
    <t>二、111年2月28日(一)和平紀念日、111年4月4日(一)兒童節、111年4月5日(二)清明節、111年6月3日(五)端午節，共放假4天。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</si>
  <si>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</si>
  <si>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</si>
  <si>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</si>
  <si>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</si>
  <si>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</si>
  <si>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</si>
  <si>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</si>
  <si>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</si>
  <si>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J看見美好創造未來d</t>
  </si>
  <si>
    <t>K看見美好1</t>
  </si>
  <si>
    <t>LFUN眼看世界</t>
  </si>
  <si>
    <t>M向世界說愛</t>
  </si>
  <si>
    <t>N</t>
  </si>
  <si>
    <t>L資訊素養</t>
  </si>
  <si>
    <t>m學習扶助</t>
  </si>
  <si>
    <t>O</t>
  </si>
  <si>
    <t>隱藏空白週次D2</t>
  </si>
  <si>
    <t>1.能解決生活情境中，三、四位數乘以三位數的問題；能解決末幾位都為0的整數乘除法問題；能解決生活情境中，四位數除以二位數的問題；能應用乘除互逆，驗算除法的答數；能解決生活情境中，三、四位數除以三位數的問題。
2.了解整除的意義；了解因數的意義及找法；了解公因數的意義及找法；了解倍數的意義及找法；能判別2、3、5、10的倍數；了解公倍數的意義及找法。
3.理解擴分的意義、方法及其應用；理解約分的意義、方法及其應用；認識通分的意義，並利用通分比較簡單異分母分數的大小；能將分數標記在數線上。
4.理解三角形任意兩邊和大於第三邊；認識多邊形(含正多邊形)；理解三角形的三內角和為180度；理解四邊形的四內角和為360度；認識扇形及圓心角。
5.能利用通分，做簡單異分母分數的加減。
6.能解決二步驟的問題，並能用併式記錄與計算；能解決三步驟的問題，並能用併式記錄與計算；能熟練運用四則運算的性質，做整數四則混合計算；能理解乘法對加法的分配律，並運用於簡化計算；能在具體情境中，理解先乘再除與先除再乘的結果相同，以及理解連除兩數與除以此兩數之積的結果相同。
7.理解平行四邊形面積的求法，進而形成計算公式；理解三角形面積的求法，進而形成計算公式；理解梯形面積的算法，進而形成計算公式；能計算複合圖形的面積。
8.能解決時間的乘法計算問題(分與秒、時與分、日與時)；能解決時間的除法計算問題(分與秒、時與分、日與時)；能作時間的應用。
9.認識多位小數；認識多位小數的位值並做化聚；能做小數的生活應用；能解決生活情境中，能做多位小數的大小比較；能解決多位小數的加減問題；能將小數標記在數線上。
10.認識角柱、角錐、圓柱和圓錐，及其組成要素；認識正方體和長方體的透視圖與展開圖；認識柱體(直角柱、直圓柱)和錐體(正角錐、直圓錐)的透視圖；認識球及其構成要素。</t>
  </si>
  <si>
    <t>【人權教育】
1-3-4 瞭解世界上不同的群體、文化和國家，能尊重欣賞其差異。
2-3-1 瞭解人身自由權並具有自我保護的知能
【環境教育】
2-3-3認識全球性的環境議題及其對人類社會的影響，並瞭解相關的解決對策
【性別平等教育】
2-3-2學習在性別互動中，展現自我的特色
2-3-4 尊重不同性別者在溝通過程中有平等表達的權利。
【生涯發展教育】
2-2-1 培養良好的人際互動能力。
3-2-2 學習如何解決問題及做決定。
【家政教育】
3-3-5 運用消費知能選購合適的物品。
【資訊教育】
4-3-1 能應用網路的資訊解決問題</t>
  </si>
  <si>
    <t>4-n-05 能做整數四則混合計算(兩步驟)。
4-a-02 能在四則混合計算中，應用數的運算性質。
連結：
C-R-1、C-R-2、C-R-3、C-R-4、C-T-1、C-T-2、C-S-3、C-C-1、C-C-2、C-C-3</t>
  </si>
  <si>
    <t>4-n-05 能做整數四則混合計算(兩步驟)。
4-a-01 能在具體情境中，理解乘法結合律。
4-a-02 能在四則混合計算中，應用數的運算性質。
連結：
C-R-01、C-R-02、C-R-03、C-R-04、C-T-01、C-T-02、C-S-03、C-C-01、C-C-02、C-C-03</t>
  </si>
  <si>
    <t>4-n-15 能認識長度單位「公里」，及「公里」與其他長度單位的關係，並做相關的計算。
連結：
C-R-01、C-R-02、C-R-03、C-R-04、C-T-02、C-S-01、C-S-02、C-S-03、C-S-04、C-C-01、C-C-02、C-C-03、C-C-04、C-C-05、C-C-07、C-C-08</t>
  </si>
  <si>
    <t>4-n-09 能認識等值分數，進行簡單異分母分數的比較，並用來做簡單分數與小數的互換。
連結：
C-R-01、C-R-02、C-R-03、C-R-04、C-T-01、C-T-02、C-T-04、C-S-02、C-S-03、C-S-04、C-C-01、C-C-02、C-C-05</t>
  </si>
  <si>
    <t>4-n-07 能理解分數之「整數相除」的意涵。
4-n-09 能認識等值分數，進行簡單異分母分數的比較，並用來做簡單分數與小數的互換。
4-n-10 能將簡單分數標記在數線上。
連結：
C-R-01、C-R-02、C-R-03、C-R-04、C-T-01、C-T-02、C-T-04、C-S-02、C-S-03、C-S-04、C-C-01、C-C-02、C-C-05</t>
  </si>
  <si>
    <t>4-s-01 能運用「角」與「邊」等構成要素，辨認簡單平面圖形。
4-s-06 能理解平面上直角、垂直與平行的意義。
連結：
C-R-01、C-R-02、C-R-03、C-R-04、C-S-04、C-S-05、C-T-01、C-S-03、C-S-04、C-C-01、C-C-02、C-C-03、C-C-04、C-C-05、C-C-06、C-C-07</t>
  </si>
  <si>
    <t>4-s-01 能運用「角」與「邊」等構成要素，辨認簡單平面圖形。
4-s-02 能透過操作，認識基本三角形與四邊形的簡單性質。
4-s-06 能理解平面上直角、垂直與平行的意義。
4-s-07 能認識平行四邊形和梯形。
4-s-08 能利用三角板畫出直角與兩平行線段，並用來描繪平面圖形。
連結：
C-R-01、C-R-02、C-R-03、C-R-04、C-S-04、C-S-05、C-T-01、C-S-03、C-S-04、C-C-01、C-C-02、C-C-03、C-C-04、C-C-05、C-C-06、C-C-07</t>
  </si>
  <si>
    <t>4-n-01 能透過位值概念，延伸整數的認識到大數(含「億」、「兆」之位名)，並做位值單位的換算。
4-n-02 能熟練整數加、減的直式計算。
連結：
C-R-01、C-R-02、C-R-03、C-R-04、C-C-01、C-C-02</t>
  </si>
  <si>
    <t>4-n-12 能用直式處理二位小數加、減與整數倍的計算，並解決生活中的問題。
連結：
C-R-01、C-R-02、C-R-03、C-T-01、C-T-02、C-S-02、C-S-03、C-S-04、C-C-01、C-C-02、C-C-03、C-C-05</t>
  </si>
  <si>
    <t>4-n-06 能在具體情境中，對大數在指定位數取概數(含四捨五入法)，並做加、減之估算。
連結：
C-R-01、C-R-02、C-R-03、C-R-04、C-T-01、C-T-02、C-S-02、C-S-03、C-S-04、C-S-05、C-C-02、C-C-03、C-C-05</t>
  </si>
  <si>
    <t>4-n-17 能認識面積單位「平方公尺」，及「平方公分」、「平方公尺」間的關係，並做相關計算。
4-n-18 能理解長方形和正方形的面積公式與周長公式。
4-s-09 能理解長方形和正方形的面積公式與周長公式。
連結：
C-R-01、C-R-03、C-R-04、C-T-01、C-T-02、C-S-02、C-S-03、C-S-04、C-C-02、C-C-05、C-C-07</t>
  </si>
  <si>
    <t>4-n-13 能解決複名數的時間量的計算問題(不含除法)。
連結：
C-R-01、C-R-03、C-R-04、C-T-01、C-T-02、C-S-02、C-S-03、C-C-02、C-C-03</t>
  </si>
  <si>
    <t>4-n-19 能認識體積及體積單位「立方公分」。
連結：
C-R-01、C-R-02、C-R-03、C-R-04、C-T-03、C-S-02、C-S-03、C-C-01、C-C-07</t>
  </si>
  <si>
    <t>1、筆試
2、口試
3、作業</t>
  </si>
  <si>
    <t>【性別平等教育】
2-2-2
【生涯發展教育】
3-2-2
【人權教育】
2-2-2</t>
  </si>
  <si>
    <t>【性別平等教育】
2-2-2
【生涯發展教育】
3-2-1
3-2-2</t>
  </si>
  <si>
    <t>1、筆試
2、口試
3、作業
4、實作</t>
  </si>
  <si>
    <t>【性別平等教育】
2-2-2
【生涯發展教育】
3-2-1
3-2-2
【人權教育】
2-2-2</t>
  </si>
  <si>
    <t>【性別平等教育】
2-2-2
【生涯發展教育】
3-2-2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</si>
</sst>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0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4"/>
      <color indexed="9"/>
      <name val="新細明體"/>
      <family val="1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4"/>
      <color indexed="48"/>
      <name val="標楷體"/>
      <family val="4"/>
    </font>
    <font>
      <sz val="12"/>
      <color indexed="8"/>
      <name val="DFKai-SB"/>
      <family val="4"/>
    </font>
    <font>
      <sz val="12"/>
      <name val="Calibri"/>
      <family val="2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3333FF"/>
      <name val="新細明體"/>
      <family val="1"/>
    </font>
    <font>
      <sz val="12"/>
      <color rgb="FF000000"/>
      <name val="DFKai-SB"/>
      <family val="4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</borders>
  <cellStyleXfs count="91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0" fillId="0" borderId="0">
      <alignment vertical="center"/>
      <protection/>
    </xf>
    <xf numFmtId="0" fontId="6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0" fontId="71" fillId="20" borderId="0" applyNumberFormat="0" applyBorder="0" applyAlignment="0" applyProtection="0"/>
    <xf numFmtId="0" fontId="72" fillId="0" borderId="1" applyNumberFormat="0" applyFill="0" applyAlignment="0" applyProtection="0"/>
    <xf numFmtId="0" fontId="73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9" fontId="69" fillId="0" borderId="0" applyFont="0" applyFill="0" applyBorder="0" applyAlignment="0" applyProtection="0"/>
    <xf numFmtId="0" fontId="74" fillId="23" borderId="2" applyNumberFormat="0" applyAlignment="0" applyProtection="0"/>
    <xf numFmtId="4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0" fontId="75" fillId="0" borderId="3" applyNumberFormat="0" applyFill="0" applyAlignment="0" applyProtection="0"/>
    <xf numFmtId="0" fontId="69" fillId="24" borderId="4" applyNumberFormat="0" applyFont="0" applyAlignment="0" applyProtection="0"/>
    <xf numFmtId="0" fontId="76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31" borderId="2" applyNumberFormat="0" applyAlignment="0" applyProtection="0"/>
    <xf numFmtId="0" fontId="82" fillId="23" borderId="8" applyNumberFormat="0" applyAlignment="0" applyProtection="0"/>
    <xf numFmtId="0" fontId="83" fillId="32" borderId="9" applyNumberFormat="0" applyAlignment="0" applyProtection="0"/>
    <xf numFmtId="0" fontId="84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85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86" fillId="0" borderId="0" xfId="0" applyFont="1" applyAlignment="1">
      <alignment/>
    </xf>
    <xf numFmtId="0" fontId="87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7" fillId="0" borderId="0" xfId="36" applyFont="1" applyFill="1" applyBorder="1" applyAlignment="1" applyProtection="1">
      <alignment horizontal="center" vertical="center"/>
      <protection/>
    </xf>
    <xf numFmtId="0" fontId="88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9" fillId="0" borderId="0" xfId="0" applyFont="1" applyAlignment="1">
      <alignment/>
    </xf>
    <xf numFmtId="0" fontId="8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90" fillId="0" borderId="13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/>
    </xf>
    <xf numFmtId="0" fontId="87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2" fillId="37" borderId="11" xfId="0" applyFont="1" applyFill="1" applyBorder="1" applyAlignment="1" applyProtection="1">
      <alignment horizontal="left" vertical="top" wrapText="1"/>
      <protection locked="0"/>
    </xf>
    <xf numFmtId="0" fontId="92" fillId="37" borderId="29" xfId="0" applyFont="1" applyFill="1" applyBorder="1" applyAlignment="1" applyProtection="1">
      <alignment horizontal="left" vertical="top" wrapText="1"/>
      <protection locked="0"/>
    </xf>
    <xf numFmtId="0" fontId="90" fillId="0" borderId="30" xfId="0" applyFont="1" applyBorder="1" applyAlignment="1">
      <alignment horizontal="center" vertical="center"/>
    </xf>
    <xf numFmtId="0" fontId="91" fillId="0" borderId="31" xfId="0" applyFont="1" applyBorder="1" applyAlignment="1">
      <alignment horizontal="center" vertical="center"/>
    </xf>
    <xf numFmtId="0" fontId="92" fillId="0" borderId="30" xfId="0" applyFont="1" applyBorder="1" applyAlignment="1">
      <alignment horizontal="left" vertical="top" wrapText="1" shrinkToFit="1"/>
    </xf>
    <xf numFmtId="0" fontId="92" fillId="0" borderId="31" xfId="0" applyFont="1" applyBorder="1" applyAlignment="1">
      <alignment horizontal="left" vertical="top" wrapText="1" shrinkToFit="1"/>
    </xf>
    <xf numFmtId="0" fontId="92" fillId="0" borderId="32" xfId="0" applyFont="1" applyBorder="1" applyAlignment="1">
      <alignment horizontal="left" vertical="top" wrapText="1" shrinkToFit="1"/>
    </xf>
    <xf numFmtId="0" fontId="92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3" fillId="0" borderId="0" xfId="36" applyFont="1" applyFill="1" applyBorder="1" applyProtection="1">
      <alignment vertical="center"/>
      <protection locked="0"/>
    </xf>
    <xf numFmtId="176" fontId="9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4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3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176" fontId="0" fillId="0" borderId="0" xfId="36" applyNumberFormat="1" applyAlignment="1" applyProtection="1">
      <alignment vertical="center" wrapText="1"/>
      <protection locked="0"/>
    </xf>
    <xf numFmtId="0" fontId="4" fillId="0" borderId="0" xfId="36" applyFont="1" applyAlignment="1" applyProtection="1">
      <alignment vertical="top" wrapText="1"/>
      <protection/>
    </xf>
    <xf numFmtId="0" fontId="27" fillId="0" borderId="0" xfId="36" applyFont="1" applyFill="1" applyBorder="1" applyProtection="1">
      <alignment vertical="center"/>
      <protection/>
    </xf>
    <xf numFmtId="0" fontId="7" fillId="0" borderId="35" xfId="36" applyFont="1" applyBorder="1" applyAlignment="1" applyProtection="1">
      <alignment horizontal="center" vertical="center" shrinkToFit="1"/>
      <protection/>
    </xf>
    <xf numFmtId="0" fontId="95" fillId="0" borderId="35" xfId="36" applyFont="1" applyBorder="1" applyAlignment="1" applyProtection="1">
      <alignment horizontal="left" vertical="top" shrinkToFit="1"/>
      <protection locked="0"/>
    </xf>
    <xf numFmtId="0" fontId="95" fillId="0" borderId="35" xfId="36" applyFont="1" applyBorder="1" applyAlignment="1" applyProtection="1">
      <alignment horizontal="left" vertical="center" shrinkToFit="1"/>
      <protection locked="0"/>
    </xf>
    <xf numFmtId="0" fontId="95" fillId="0" borderId="35" xfId="36" applyFont="1" applyBorder="1" applyAlignment="1" applyProtection="1">
      <alignment horizontal="center" vertical="center" shrinkToFit="1"/>
      <protection locked="0"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20" fillId="0" borderId="0" xfId="36" applyFont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 shrinkToFit="1"/>
      <protection/>
    </xf>
    <xf numFmtId="0" fontId="0" fillId="0" borderId="0" xfId="36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26" fillId="22" borderId="11" xfId="0" applyFont="1" applyFill="1" applyBorder="1" applyAlignment="1" applyProtection="1">
      <alignment horizontal="left" vertical="top" wrapText="1"/>
      <protection locked="0"/>
    </xf>
    <xf numFmtId="0" fontId="9" fillId="0" borderId="11" xfId="36" applyFont="1" applyBorder="1" applyAlignment="1" applyProtection="1">
      <alignment horizontal="left" vertical="top" shrinkToFi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9" fillId="0" borderId="11" xfId="36" applyFont="1" applyBorder="1" applyAlignment="1" applyProtection="1">
      <alignment horizontal="center" vertical="center" wrapText="1"/>
      <protection/>
    </xf>
    <xf numFmtId="0" fontId="9" fillId="0" borderId="11" xfId="36" applyFont="1" applyBorder="1" applyAlignment="1" applyProtection="1">
      <alignment horizontal="center" vertical="center" shrinkToFit="1"/>
      <protection/>
    </xf>
    <xf numFmtId="0" fontId="26" fillId="22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36" applyFont="1" applyBorder="1" applyAlignment="1" applyProtection="1">
      <alignment horizontal="left" vertical="center" wrapText="1"/>
      <protection/>
    </xf>
    <xf numFmtId="0" fontId="9" fillId="0" borderId="11" xfId="36" applyFont="1" applyBorder="1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9" fillId="0" borderId="33" xfId="36" applyFont="1" applyBorder="1" applyAlignment="1" applyProtection="1">
      <alignment horizontal="center" vertical="center" wrapText="1"/>
      <protection/>
    </xf>
    <xf numFmtId="0" fontId="9" fillId="0" borderId="33" xfId="36" applyFont="1" applyBorder="1" applyAlignment="1" applyProtection="1">
      <alignment horizontal="center" vertical="center" shrinkToFit="1"/>
      <protection/>
    </xf>
    <xf numFmtId="0" fontId="26" fillId="22" borderId="33" xfId="0" applyFont="1" applyFill="1" applyBorder="1" applyAlignment="1" applyProtection="1">
      <alignment horizontal="left" vertical="center" wrapText="1"/>
      <protection locked="0"/>
    </xf>
    <xf numFmtId="0" fontId="9" fillId="0" borderId="33" xfId="36" applyFont="1" applyBorder="1" applyAlignment="1" applyProtection="1">
      <alignment horizontal="left" vertical="center" wrapText="1"/>
      <protection/>
    </xf>
    <xf numFmtId="0" fontId="9" fillId="0" borderId="33" xfId="36" applyFont="1" applyBorder="1" applyAlignment="1" applyProtection="1">
      <alignment vertical="center" wrapText="1"/>
      <protection/>
    </xf>
    <xf numFmtId="0" fontId="26" fillId="22" borderId="33" xfId="0" applyFont="1" applyFill="1" applyBorder="1" applyAlignment="1" applyProtection="1">
      <alignment horizontal="left" vertical="top" wrapText="1"/>
      <protection locked="0"/>
    </xf>
    <xf numFmtId="0" fontId="24" fillId="38" borderId="30" xfId="36" applyFont="1" applyFill="1" applyBorder="1" applyAlignment="1" applyProtection="1">
      <alignment vertical="center"/>
      <protection locked="0"/>
    </xf>
    <xf numFmtId="0" fontId="24" fillId="38" borderId="31" xfId="36" applyFont="1" applyFill="1" applyBorder="1" applyAlignment="1" applyProtection="1">
      <alignment vertical="center"/>
      <protection locked="0"/>
    </xf>
    <xf numFmtId="0" fontId="24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96" fillId="0" borderId="11" xfId="0" applyFont="1" applyFill="1" applyBorder="1" applyAlignment="1" applyProtection="1">
      <alignment horizontal="left" vertical="top" wrapText="1" shrinkToFit="1"/>
      <protection/>
    </xf>
    <xf numFmtId="0" fontId="96" fillId="0" borderId="11" xfId="0" applyFont="1" applyBorder="1" applyAlignment="1">
      <alignment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97" fillId="0" borderId="30" xfId="36" applyFont="1" applyBorder="1" applyAlignment="1" applyProtection="1">
      <alignment horizontal="center" vertical="center"/>
      <protection locked="0"/>
    </xf>
    <xf numFmtId="0" fontId="98" fillId="0" borderId="32" xfId="0" applyFont="1" applyBorder="1" applyAlignment="1" applyProtection="1">
      <alignment horizontal="center" vertical="center"/>
      <protection locked="0"/>
    </xf>
    <xf numFmtId="0" fontId="97" fillId="0" borderId="41" xfId="36" applyFont="1" applyBorder="1" applyAlignment="1" applyProtection="1">
      <alignment horizontal="center" vertical="center"/>
      <protection locked="0"/>
    </xf>
    <xf numFmtId="0" fontId="98" fillId="0" borderId="42" xfId="0" applyFont="1" applyBorder="1" applyAlignment="1" applyProtection="1">
      <alignment horizontal="center" vertical="center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24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99" fillId="41" borderId="43" xfId="0" applyFont="1" applyFill="1" applyBorder="1" applyAlignment="1">
      <alignment vertical="top" wrapText="1"/>
    </xf>
    <xf numFmtId="0" fontId="99" fillId="41" borderId="44" xfId="0" applyFont="1" applyFill="1" applyBorder="1" applyAlignment="1">
      <alignment vertical="top" wrapText="1"/>
    </xf>
    <xf numFmtId="0" fontId="99" fillId="41" borderId="45" xfId="0" applyFont="1" applyFill="1" applyBorder="1" applyAlignment="1">
      <alignment vertical="top" wrapText="1"/>
    </xf>
    <xf numFmtId="0" fontId="99" fillId="41" borderId="46" xfId="0" applyFont="1" applyFill="1" applyBorder="1" applyAlignment="1">
      <alignment vertical="top" wrapText="1"/>
    </xf>
    <xf numFmtId="0" fontId="99" fillId="41" borderId="47" xfId="0" applyFont="1" applyFill="1" applyBorder="1" applyAlignment="1">
      <alignment vertical="top" wrapText="1"/>
    </xf>
    <xf numFmtId="0" fontId="99" fillId="41" borderId="48" xfId="0" applyFont="1" applyFill="1" applyBorder="1" applyAlignment="1">
      <alignment vertical="top" wrapText="1"/>
    </xf>
    <xf numFmtId="0" fontId="51" fillId="41" borderId="49" xfId="0" applyFont="1" applyFill="1" applyBorder="1" applyAlignment="1">
      <alignment vertical="top" wrapText="1"/>
    </xf>
    <xf numFmtId="0" fontId="99" fillId="41" borderId="50" xfId="0" applyFont="1" applyFill="1" applyBorder="1" applyAlignment="1">
      <alignment vertical="top" wrapText="1"/>
    </xf>
    <xf numFmtId="0" fontId="51" fillId="41" borderId="51" xfId="0" applyFont="1" applyFill="1" applyBorder="1" applyAlignment="1">
      <alignment vertical="top" wrapText="1"/>
    </xf>
    <xf numFmtId="0" fontId="99" fillId="41" borderId="52" xfId="0" applyFont="1" applyFill="1" applyBorder="1" applyAlignment="1">
      <alignment vertical="top" wrapText="1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1285875</xdr:rowOff>
    </xdr:from>
    <xdr:to>
      <xdr:col>14</xdr:col>
      <xdr:colOff>628650</xdr:colOff>
      <xdr:row>10</xdr:row>
      <xdr:rowOff>1143000</xdr:rowOff>
    </xdr:to>
    <xdr:sp>
      <xdr:nvSpPr>
        <xdr:cNvPr id="1" name="直線圖說文字 1 1"/>
        <xdr:cNvSpPr>
          <a:spLocks/>
        </xdr:cNvSpPr>
      </xdr:nvSpPr>
      <xdr:spPr>
        <a:xfrm>
          <a:off x="12287250" y="15954375"/>
          <a:ext cx="1971675" cy="13049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743325" cy="304800"/>
    <xdr:sp>
      <xdr:nvSpPr>
        <xdr:cNvPr id="2" name="直線圖說文字 1 2"/>
        <xdr:cNvSpPr>
          <a:spLocks/>
        </xdr:cNvSpPr>
      </xdr:nvSpPr>
      <xdr:spPr>
        <a:xfrm>
          <a:off x="8162925" y="44081700"/>
          <a:ext cx="3743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1181100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57550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123825</xdr:colOff>
      <xdr:row>2</xdr:row>
      <xdr:rowOff>276225</xdr:rowOff>
    </xdr:from>
    <xdr:to>
      <xdr:col>1</xdr:col>
      <xdr:colOff>123825</xdr:colOff>
      <xdr:row>2</xdr:row>
      <xdr:rowOff>3143250</xdr:rowOff>
    </xdr:to>
    <xdr:sp>
      <xdr:nvSpPr>
        <xdr:cNvPr id="4" name="向下箭號 4"/>
        <xdr:cNvSpPr>
          <a:spLocks/>
        </xdr:cNvSpPr>
      </xdr:nvSpPr>
      <xdr:spPr>
        <a:xfrm>
          <a:off x="123825" y="1162050"/>
          <a:ext cx="238125" cy="2867025"/>
        </a:xfrm>
        <a:prstGeom prst="downArrow">
          <a:avLst>
            <a:gd name="adj" fmla="val 3035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123825</xdr:colOff>
      <xdr:row>2</xdr:row>
      <xdr:rowOff>3543300</xdr:rowOff>
    </xdr:from>
    <xdr:to>
      <xdr:col>1</xdr:col>
      <xdr:colOff>123825</xdr:colOff>
      <xdr:row>3</xdr:row>
      <xdr:rowOff>1219200</xdr:rowOff>
    </xdr:to>
    <xdr:sp>
      <xdr:nvSpPr>
        <xdr:cNvPr id="5" name="向下箭號 5"/>
        <xdr:cNvSpPr>
          <a:spLocks/>
        </xdr:cNvSpPr>
      </xdr:nvSpPr>
      <xdr:spPr>
        <a:xfrm>
          <a:off x="123825" y="4429125"/>
          <a:ext cx="238125" cy="2076450"/>
        </a:xfrm>
        <a:prstGeom prst="downArrow">
          <a:avLst>
            <a:gd name="adj" fmla="val 32351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200025</xdr:colOff>
      <xdr:row>9</xdr:row>
      <xdr:rowOff>781050</xdr:rowOff>
    </xdr:from>
    <xdr:to>
      <xdr:col>18</xdr:col>
      <xdr:colOff>476250</xdr:colOff>
      <xdr:row>9</xdr:row>
      <xdr:rowOff>1257300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16100" y="15449550"/>
          <a:ext cx="2333625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619125</xdr:colOff>
      <xdr:row>5</xdr:row>
      <xdr:rowOff>66675</xdr:rowOff>
    </xdr:from>
    <xdr:to>
      <xdr:col>18</xdr:col>
      <xdr:colOff>209550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77800" y="10763250"/>
          <a:ext cx="3705225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247650</xdr:colOff>
      <xdr:row>10</xdr:row>
      <xdr:rowOff>1543050</xdr:rowOff>
    </xdr:from>
    <xdr:to>
      <xdr:col>29</xdr:col>
      <xdr:colOff>85725</xdr:colOff>
      <xdr:row>10</xdr:row>
      <xdr:rowOff>1771650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659350"/>
          <a:ext cx="11496675" cy="2286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952500</xdr:rowOff>
    </xdr:from>
    <xdr:to>
      <xdr:col>14</xdr:col>
      <xdr:colOff>381000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68200" y="15621000"/>
          <a:ext cx="174307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76200</xdr:colOff>
      <xdr:row>9</xdr:row>
      <xdr:rowOff>838200</xdr:rowOff>
    </xdr:from>
    <xdr:to>
      <xdr:col>28</xdr:col>
      <xdr:colOff>542925</xdr:colOff>
      <xdr:row>9</xdr:row>
      <xdr:rowOff>1181100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35475" y="15506700"/>
          <a:ext cx="6638925" cy="342900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9525</xdr:colOff>
      <xdr:row>13</xdr:row>
      <xdr:rowOff>485775</xdr:rowOff>
    </xdr:from>
    <xdr:to>
      <xdr:col>29</xdr:col>
      <xdr:colOff>600075</xdr:colOff>
      <xdr:row>14</xdr:row>
      <xdr:rowOff>1152525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0" y="20945475"/>
          <a:ext cx="11563350" cy="1752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209550</xdr:colOff>
      <xdr:row>11</xdr:row>
      <xdr:rowOff>114300</xdr:rowOff>
    </xdr:from>
    <xdr:to>
      <xdr:col>29</xdr:col>
      <xdr:colOff>95250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21325"/>
          <a:ext cx="11544300" cy="1381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1133475</xdr:rowOff>
    </xdr:from>
    <xdr:to>
      <xdr:col>29</xdr:col>
      <xdr:colOff>438150</xdr:colOff>
      <xdr:row>13</xdr:row>
      <xdr:rowOff>266700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30200" y="20326350"/>
          <a:ext cx="11325225" cy="4000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133350</xdr:colOff>
      <xdr:row>1</xdr:row>
      <xdr:rowOff>400050</xdr:rowOff>
    </xdr:from>
    <xdr:to>
      <xdr:col>17</xdr:col>
      <xdr:colOff>561975</xdr:colOff>
      <xdr:row>2</xdr:row>
      <xdr:rowOff>1533525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77825" y="762000"/>
          <a:ext cx="3171825" cy="165735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2047875</xdr:rowOff>
    </xdr:from>
    <xdr:to>
      <xdr:col>17</xdr:col>
      <xdr:colOff>552450</xdr:colOff>
      <xdr:row>3</xdr:row>
      <xdr:rowOff>1133475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01625" y="2933700"/>
          <a:ext cx="3238500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95250</xdr:colOff>
      <xdr:row>3</xdr:row>
      <xdr:rowOff>1600200</xdr:rowOff>
    </xdr:from>
    <xdr:to>
      <xdr:col>18</xdr:col>
      <xdr:colOff>352425</xdr:colOff>
      <xdr:row>3</xdr:row>
      <xdr:rowOff>4505325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39725" y="6886575"/>
          <a:ext cx="3686175" cy="290512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114300</xdr:colOff>
      <xdr:row>10</xdr:row>
      <xdr:rowOff>114300</xdr:rowOff>
    </xdr:from>
    <xdr:to>
      <xdr:col>21</xdr:col>
      <xdr:colOff>200025</xdr:colOff>
      <xdr:row>10</xdr:row>
      <xdr:rowOff>1228725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73575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371475</xdr:colOff>
      <xdr:row>10</xdr:row>
      <xdr:rowOff>123825</xdr:rowOff>
    </xdr:from>
    <xdr:to>
      <xdr:col>23</xdr:col>
      <xdr:colOff>457200</xdr:colOff>
      <xdr:row>10</xdr:row>
      <xdr:rowOff>1238250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02350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638175</xdr:colOff>
      <xdr:row>10</xdr:row>
      <xdr:rowOff>123825</xdr:rowOff>
    </xdr:from>
    <xdr:to>
      <xdr:col>26</xdr:col>
      <xdr:colOff>38100</xdr:colOff>
      <xdr:row>10</xdr:row>
      <xdr:rowOff>1238250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40650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419100</xdr:colOff>
      <xdr:row>10</xdr:row>
      <xdr:rowOff>161925</xdr:rowOff>
    </xdr:from>
    <xdr:to>
      <xdr:col>17</xdr:col>
      <xdr:colOff>504825</xdr:colOff>
      <xdr:row>10</xdr:row>
      <xdr:rowOff>1276350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35175" y="162782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514350</xdr:colOff>
      <xdr:row>10</xdr:row>
      <xdr:rowOff>114300</xdr:rowOff>
    </xdr:from>
    <xdr:to>
      <xdr:col>28</xdr:col>
      <xdr:colOff>600075</xdr:colOff>
      <xdr:row>10</xdr:row>
      <xdr:rowOff>1228725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74225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247650</xdr:colOff>
      <xdr:row>9</xdr:row>
      <xdr:rowOff>285750</xdr:rowOff>
    </xdr:from>
    <xdr:to>
      <xdr:col>28</xdr:col>
      <xdr:colOff>619125</xdr:colOff>
      <xdr:row>9</xdr:row>
      <xdr:rowOff>619125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54250"/>
          <a:ext cx="11344275" cy="33337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3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495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看見美好創造未來d</v>
          </cell>
        </row>
        <row r="45">
          <cell r="B45" t="str">
            <v>看見美好1</v>
          </cell>
        </row>
        <row r="46">
          <cell r="B46" t="str">
            <v>看見美好2</v>
          </cell>
        </row>
        <row r="47">
          <cell r="B47" t="str">
            <v>FUN眼看世界</v>
          </cell>
        </row>
        <row r="48">
          <cell r="B48" t="str">
            <v>向世界說愛</v>
          </cell>
        </row>
        <row r="49">
          <cell r="B49" t="str">
            <v>改變由我開始</v>
          </cell>
        </row>
        <row r="50">
          <cell r="B50" t="str">
            <v>創造未來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125" style="0" customWidth="1"/>
    <col min="4" max="4" width="19.00390625" style="0" customWidth="1"/>
    <col min="5" max="5" width="37.875" style="0" customWidth="1"/>
    <col min="6" max="6" width="38.1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1" t="s">
        <v>6</v>
      </c>
      <c r="F3" s="182"/>
      <c r="G3" s="182"/>
      <c r="H3" s="182"/>
      <c r="I3" s="182"/>
      <c r="J3" s="182"/>
      <c r="K3" s="182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1" t="s">
        <v>8</v>
      </c>
      <c r="F4" s="182"/>
      <c r="G4" s="182"/>
      <c r="H4" s="182"/>
      <c r="I4" s="182"/>
      <c r="J4" s="182"/>
      <c r="K4" s="182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08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08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3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89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8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02.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1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48.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21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1.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3.5" thickTop="1">
      <c r="E33" s="23" t="s">
        <v>71</v>
      </c>
      <c r="F33" s="23" t="s">
        <v>72</v>
      </c>
    </row>
    <row r="34" spans="5:6" ht="25.5" thickBot="1">
      <c r="E34" s="24" t="s">
        <v>73</v>
      </c>
      <c r="F34" s="25" t="s">
        <v>74</v>
      </c>
    </row>
    <row r="35" spans="4:7" ht="28.5">
      <c r="D35" s="26" t="s">
        <v>75</v>
      </c>
      <c r="E35" s="27" t="s">
        <v>76</v>
      </c>
      <c r="F35" s="28" t="s">
        <v>77</v>
      </c>
      <c r="G35" s="29"/>
    </row>
    <row r="36" spans="4:7" ht="28.5">
      <c r="D36" s="30"/>
      <c r="E36" s="31" t="s">
        <v>78</v>
      </c>
      <c r="F36" s="32" t="s">
        <v>79</v>
      </c>
      <c r="G36" s="29"/>
    </row>
    <row r="37" spans="4:33" ht="57.75">
      <c r="D37" s="30"/>
      <c r="E37" s="31" t="s">
        <v>80</v>
      </c>
      <c r="F37" s="32" t="s">
        <v>81</v>
      </c>
      <c r="AG37" s="33"/>
    </row>
    <row r="38" spans="5:6" ht="28.5">
      <c r="E38" s="34"/>
      <c r="F38" s="32" t="s">
        <v>82</v>
      </c>
    </row>
    <row r="39" spans="5:6" ht="28.5">
      <c r="E39" s="34"/>
      <c r="F39" s="32" t="s">
        <v>83</v>
      </c>
    </row>
    <row r="40" spans="5:6" ht="28.5">
      <c r="E40" s="34"/>
      <c r="F40" s="32" t="s">
        <v>84</v>
      </c>
    </row>
    <row r="41" spans="5:6" ht="28.5">
      <c r="E41" s="34"/>
      <c r="F41" s="32" t="s">
        <v>85</v>
      </c>
    </row>
    <row r="42" spans="5:6" ht="28.5">
      <c r="E42" s="34"/>
      <c r="F42" s="35" t="s">
        <v>86</v>
      </c>
    </row>
    <row r="43" spans="5:6" ht="28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7.7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6" thickTop="1">
      <c r="D52" s="183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6">
      <c r="D53" s="178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6.5">
      <c r="D54" s="178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6.5">
      <c r="D55" s="178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6.5">
      <c r="D56" s="178"/>
      <c r="E56" s="43" t="s">
        <v>108</v>
      </c>
      <c r="F56" s="43"/>
      <c r="G56" s="46"/>
      <c r="H56" s="45"/>
    </row>
    <row r="57" spans="4:8" s="42" customFormat="1" ht="17.25" thickBot="1">
      <c r="D57" s="179"/>
      <c r="E57" s="47" t="s">
        <v>109</v>
      </c>
      <c r="F57" s="48"/>
      <c r="G57" s="48"/>
      <c r="H57" s="49"/>
    </row>
    <row r="58" spans="4:8" s="42" customFormat="1" ht="66">
      <c r="D58" s="177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6">
      <c r="D59" s="178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6.5">
      <c r="D60" s="178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1.75">
      <c r="D61" s="178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6.5">
      <c r="D62" s="178"/>
      <c r="E62" s="43" t="s">
        <v>115</v>
      </c>
      <c r="F62" s="46"/>
      <c r="G62" s="43" t="s">
        <v>103</v>
      </c>
      <c r="H62" s="45"/>
    </row>
    <row r="63" spans="4:8" s="42" customFormat="1" ht="16.5">
      <c r="D63" s="178"/>
      <c r="E63" s="43" t="s">
        <v>116</v>
      </c>
      <c r="F63" s="46"/>
      <c r="G63" s="43" t="s">
        <v>107</v>
      </c>
      <c r="H63" s="45"/>
    </row>
    <row r="64" spans="4:8" s="42" customFormat="1" ht="17.25" thickBot="1">
      <c r="D64" s="179"/>
      <c r="E64" s="47" t="s">
        <v>117</v>
      </c>
      <c r="F64" s="48"/>
      <c r="G64" s="48"/>
      <c r="H64" s="49"/>
    </row>
    <row r="65" spans="4:8" s="42" customFormat="1" ht="66">
      <c r="D65" s="177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6.5">
      <c r="D66" s="178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6">
      <c r="D67" s="178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4.75">
      <c r="D68" s="178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6.5">
      <c r="D69" s="178"/>
      <c r="E69" s="43" t="s">
        <v>113</v>
      </c>
      <c r="F69" s="43"/>
      <c r="G69" s="46"/>
      <c r="H69" s="45"/>
    </row>
    <row r="70" spans="4:8" s="42" customFormat="1" ht="16.5">
      <c r="D70" s="178"/>
      <c r="E70" s="43" t="s">
        <v>115</v>
      </c>
      <c r="F70" s="46"/>
      <c r="G70" s="46"/>
      <c r="H70" s="45"/>
    </row>
    <row r="71" spans="4:8" s="42" customFormat="1" ht="17.25" thickBot="1">
      <c r="D71" s="179"/>
      <c r="E71" s="47" t="s">
        <v>116</v>
      </c>
      <c r="F71" s="48"/>
      <c r="G71" s="48"/>
      <c r="H71" s="49"/>
    </row>
    <row r="72" spans="4:8" s="42" customFormat="1" ht="66">
      <c r="D72" s="177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6">
      <c r="D73" s="178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6.5">
      <c r="D74" s="178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4.75">
      <c r="D75" s="178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6.5">
      <c r="D76" s="178"/>
      <c r="E76" s="43" t="s">
        <v>135</v>
      </c>
      <c r="F76" s="43" t="s">
        <v>136</v>
      </c>
      <c r="G76" s="46"/>
      <c r="H76" s="45"/>
    </row>
    <row r="77" spans="4:8" s="42" customFormat="1" ht="16.5">
      <c r="D77" s="178"/>
      <c r="E77" s="43" t="s">
        <v>113</v>
      </c>
      <c r="F77" s="46"/>
      <c r="G77" s="46"/>
      <c r="H77" s="45"/>
    </row>
    <row r="78" spans="4:8" s="42" customFormat="1" ht="16.5">
      <c r="D78" s="178"/>
      <c r="E78" s="43" t="s">
        <v>137</v>
      </c>
      <c r="F78" s="46"/>
      <c r="G78" s="46"/>
      <c r="H78" s="45"/>
    </row>
    <row r="79" spans="4:8" s="42" customFormat="1" ht="17.25" thickBot="1">
      <c r="D79" s="179"/>
      <c r="E79" s="47" t="s">
        <v>138</v>
      </c>
      <c r="F79" s="48"/>
      <c r="G79" s="48"/>
      <c r="H79" s="49"/>
    </row>
    <row r="80" spans="4:8" s="42" customFormat="1" ht="66">
      <c r="D80" s="177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6">
      <c r="D81" s="178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6">
      <c r="D82" s="178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4.75">
      <c r="D83" s="178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6.5">
      <c r="D84" s="178"/>
      <c r="E84" s="43" t="s">
        <v>143</v>
      </c>
      <c r="F84" s="43"/>
      <c r="G84" s="46"/>
      <c r="H84" s="45"/>
    </row>
    <row r="85" spans="4:8" s="42" customFormat="1" ht="16.5">
      <c r="D85" s="178"/>
      <c r="E85" s="43" t="s">
        <v>144</v>
      </c>
      <c r="F85" s="46"/>
      <c r="G85" s="46"/>
      <c r="H85" s="45"/>
    </row>
    <row r="86" spans="4:8" s="42" customFormat="1" ht="16.5">
      <c r="D86" s="178"/>
      <c r="E86" s="43" t="s">
        <v>145</v>
      </c>
      <c r="F86" s="46"/>
      <c r="G86" s="46"/>
      <c r="H86" s="45"/>
    </row>
    <row r="87" spans="4:8" s="42" customFormat="1" ht="16.5">
      <c r="D87" s="178"/>
      <c r="E87" s="43" t="s">
        <v>146</v>
      </c>
      <c r="F87" s="46"/>
      <c r="G87" s="46"/>
      <c r="H87" s="45"/>
    </row>
    <row r="88" spans="4:8" s="42" customFormat="1" ht="16.5">
      <c r="D88" s="178"/>
      <c r="E88" s="43" t="s">
        <v>147</v>
      </c>
      <c r="F88" s="46"/>
      <c r="G88" s="46"/>
      <c r="H88" s="45"/>
    </row>
    <row r="89" spans="4:8" s="42" customFormat="1" ht="21.75">
      <c r="D89" s="178"/>
      <c r="E89" s="43" t="s">
        <v>148</v>
      </c>
      <c r="F89" s="46"/>
      <c r="G89" s="46"/>
      <c r="H89" s="45"/>
    </row>
    <row r="90" spans="4:8" s="42" customFormat="1" ht="22.5" thickBot="1">
      <c r="D90" s="179"/>
      <c r="E90" s="47" t="s">
        <v>149</v>
      </c>
      <c r="F90" s="48"/>
      <c r="G90" s="48"/>
      <c r="H90" s="49"/>
    </row>
    <row r="91" spans="4:8" s="42" customFormat="1" ht="66">
      <c r="D91" s="177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6">
      <c r="D92" s="178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6">
      <c r="D93" s="178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6.5">
      <c r="D94" s="178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6.5">
      <c r="D95" s="178"/>
      <c r="E95" s="50" t="s">
        <v>156</v>
      </c>
      <c r="F95" s="46"/>
      <c r="G95" s="46"/>
      <c r="H95" s="44"/>
    </row>
    <row r="96" spans="4:8" s="42" customFormat="1" ht="17.25" thickBot="1">
      <c r="D96" s="179"/>
      <c r="E96" s="51" t="s">
        <v>131</v>
      </c>
      <c r="F96" s="48"/>
      <c r="G96" s="48"/>
      <c r="H96" s="49"/>
    </row>
    <row r="97" spans="4:8" s="42" customFormat="1" ht="66">
      <c r="D97" s="177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6">
      <c r="D98" s="178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6">
      <c r="D99" s="178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6.5">
      <c r="D100" s="178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6.5">
      <c r="D101" s="178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6.5">
      <c r="D102" s="178"/>
      <c r="E102" s="43" t="s">
        <v>161</v>
      </c>
      <c r="F102" s="46"/>
      <c r="G102" s="43" t="s">
        <v>162</v>
      </c>
      <c r="H102" s="45"/>
    </row>
    <row r="103" spans="4:8" s="42" customFormat="1" ht="17.25" thickBot="1">
      <c r="D103" s="179"/>
      <c r="E103" s="47" t="s">
        <v>117</v>
      </c>
      <c r="F103" s="48"/>
      <c r="G103" s="48"/>
      <c r="H103" s="49"/>
    </row>
    <row r="104" spans="4:8" s="42" customFormat="1" ht="66">
      <c r="D104" s="177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6">
      <c r="D105" s="178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6.5">
      <c r="D106" s="178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6.5">
      <c r="D107" s="178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6.5">
      <c r="D108" s="178"/>
      <c r="E108" s="43" t="s">
        <v>153</v>
      </c>
      <c r="F108" s="43"/>
      <c r="G108" s="43" t="s">
        <v>103</v>
      </c>
      <c r="H108" s="45"/>
    </row>
    <row r="109" spans="4:8" s="42" customFormat="1" ht="17.25" thickBot="1">
      <c r="D109" s="179"/>
      <c r="E109" s="47" t="s">
        <v>166</v>
      </c>
      <c r="F109" s="48"/>
      <c r="G109" s="47" t="s">
        <v>162</v>
      </c>
      <c r="H109" s="49"/>
    </row>
    <row r="110" spans="4:8" s="42" customFormat="1" ht="66">
      <c r="D110" s="177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6">
      <c r="D111" s="178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6.5">
      <c r="D112" s="178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6.5">
      <c r="D113" s="178"/>
      <c r="E113" s="43" t="s">
        <v>146</v>
      </c>
      <c r="F113" s="43" t="s">
        <v>168</v>
      </c>
      <c r="G113" s="46"/>
      <c r="H113" s="45"/>
    </row>
    <row r="114" spans="4:8" s="42" customFormat="1" ht="16.5">
      <c r="D114" s="178"/>
      <c r="E114" s="43" t="s">
        <v>169</v>
      </c>
      <c r="F114" s="46"/>
      <c r="G114" s="46"/>
      <c r="H114" s="45"/>
    </row>
    <row r="115" spans="4:8" s="42" customFormat="1" ht="16.5">
      <c r="D115" s="178"/>
      <c r="E115" s="43" t="s">
        <v>170</v>
      </c>
      <c r="F115" s="46"/>
      <c r="G115" s="46"/>
      <c r="H115" s="45"/>
    </row>
    <row r="116" spans="4:8" s="42" customFormat="1" ht="16.5">
      <c r="D116" s="178"/>
      <c r="E116" s="43" t="s">
        <v>171</v>
      </c>
      <c r="F116" s="46"/>
      <c r="G116" s="46"/>
      <c r="H116" s="45"/>
    </row>
    <row r="117" spans="4:8" s="42" customFormat="1" ht="16.5">
      <c r="D117" s="178"/>
      <c r="E117" s="43" t="s">
        <v>138</v>
      </c>
      <c r="F117" s="46"/>
      <c r="G117" s="46"/>
      <c r="H117" s="45"/>
    </row>
    <row r="118" spans="4:8" s="42" customFormat="1" ht="16.5">
      <c r="D118" s="178"/>
      <c r="E118" s="43" t="s">
        <v>172</v>
      </c>
      <c r="F118" s="46"/>
      <c r="G118" s="46"/>
      <c r="H118" s="45"/>
    </row>
    <row r="119" spans="4:8" s="42" customFormat="1" ht="16.5">
      <c r="D119" s="178"/>
      <c r="E119" s="43" t="s">
        <v>173</v>
      </c>
      <c r="F119" s="46"/>
      <c r="G119" s="46"/>
      <c r="H119" s="45"/>
    </row>
    <row r="120" spans="4:8" s="42" customFormat="1" ht="16.5">
      <c r="D120" s="178"/>
      <c r="E120" s="43" t="s">
        <v>174</v>
      </c>
      <c r="F120" s="46"/>
      <c r="G120" s="46"/>
      <c r="H120" s="45"/>
    </row>
    <row r="121" spans="4:8" s="42" customFormat="1" ht="16.5">
      <c r="D121" s="178"/>
      <c r="E121" s="43" t="s">
        <v>111</v>
      </c>
      <c r="F121" s="46"/>
      <c r="G121" s="46"/>
      <c r="H121" s="45"/>
    </row>
    <row r="122" spans="4:8" s="42" customFormat="1" ht="16.5">
      <c r="D122" s="178"/>
      <c r="E122" s="43"/>
      <c r="F122" s="46"/>
      <c r="G122" s="46"/>
      <c r="H122" s="45"/>
    </row>
    <row r="123" spans="4:8" s="42" customFormat="1" ht="16.5">
      <c r="D123" s="178"/>
      <c r="E123" s="52"/>
      <c r="F123" s="46"/>
      <c r="G123" s="46"/>
      <c r="H123" s="45"/>
    </row>
    <row r="124" spans="4:8" s="42" customFormat="1" ht="17.25" thickBot="1">
      <c r="D124" s="179"/>
      <c r="E124" s="47"/>
      <c r="F124" s="48"/>
      <c r="G124" s="48"/>
      <c r="H124" s="49"/>
    </row>
    <row r="125" spans="4:8" s="42" customFormat="1" ht="66">
      <c r="D125" s="177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6">
      <c r="D126" s="178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6.5">
      <c r="D127" s="178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6.5">
      <c r="D128" s="178"/>
      <c r="E128" s="43" t="s">
        <v>116</v>
      </c>
      <c r="F128" s="46"/>
      <c r="G128" s="46"/>
      <c r="H128" s="45"/>
    </row>
    <row r="129" spans="4:8" s="42" customFormat="1" ht="16.5">
      <c r="D129" s="178"/>
      <c r="E129" s="43" t="s">
        <v>147</v>
      </c>
      <c r="F129" s="46"/>
      <c r="G129" s="46"/>
      <c r="H129" s="45"/>
    </row>
    <row r="130" spans="4:8" s="42" customFormat="1" ht="16.5">
      <c r="D130" s="178"/>
      <c r="E130" s="43"/>
      <c r="F130" s="46"/>
      <c r="G130" s="46"/>
      <c r="H130" s="45"/>
    </row>
    <row r="131" spans="4:8" s="42" customFormat="1" ht="17.25" thickBot="1">
      <c r="D131" s="179"/>
      <c r="E131" s="53" t="s">
        <v>180</v>
      </c>
      <c r="F131" s="48"/>
      <c r="G131" s="48"/>
      <c r="H131" s="49"/>
    </row>
    <row r="132" spans="4:8" s="42" customFormat="1" ht="66">
      <c r="D132" s="177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6">
      <c r="D133" s="178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4.75">
      <c r="D134" s="178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6">
      <c r="D135" s="178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6.5">
      <c r="D136" s="178"/>
      <c r="E136" s="43" t="s">
        <v>187</v>
      </c>
      <c r="F136" s="46"/>
      <c r="G136" s="46"/>
      <c r="H136" s="45"/>
    </row>
    <row r="137" spans="4:8" s="42" customFormat="1" ht="16.5">
      <c r="D137" s="178"/>
      <c r="E137" s="43" t="s">
        <v>188</v>
      </c>
      <c r="F137" s="46"/>
      <c r="G137" s="46"/>
      <c r="H137" s="45"/>
    </row>
    <row r="138" spans="4:8" s="42" customFormat="1" ht="16.5">
      <c r="D138" s="178"/>
      <c r="E138" s="43" t="s">
        <v>189</v>
      </c>
      <c r="F138" s="46"/>
      <c r="G138" s="46"/>
      <c r="H138" s="45"/>
    </row>
    <row r="139" spans="4:8" s="42" customFormat="1" ht="17.25" thickBot="1">
      <c r="D139" s="179"/>
      <c r="E139" s="47"/>
      <c r="F139" s="48"/>
      <c r="G139" s="48"/>
      <c r="H139" s="49"/>
    </row>
    <row r="140" spans="4:8" s="42" customFormat="1" ht="66">
      <c r="D140" s="177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6.5">
      <c r="D141" s="178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4.75">
      <c r="D142" s="178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6">
      <c r="D143" s="178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1.75">
      <c r="D144" s="178"/>
      <c r="E144" s="43" t="s">
        <v>101</v>
      </c>
      <c r="F144" s="43"/>
      <c r="G144" s="43" t="s">
        <v>152</v>
      </c>
      <c r="H144" s="45"/>
    </row>
    <row r="145" spans="4:8" s="42" customFormat="1" ht="16.5">
      <c r="D145" s="178"/>
      <c r="E145" s="43" t="s">
        <v>185</v>
      </c>
      <c r="F145" s="46"/>
      <c r="G145" s="43" t="s">
        <v>194</v>
      </c>
      <c r="H145" s="45"/>
    </row>
    <row r="146" spans="4:8" s="42" customFormat="1" ht="16.5">
      <c r="D146" s="178"/>
      <c r="E146" s="43" t="s">
        <v>195</v>
      </c>
      <c r="F146" s="46"/>
      <c r="G146" s="46"/>
      <c r="H146" s="45"/>
    </row>
    <row r="147" spans="4:8" s="42" customFormat="1" ht="17.25" thickBot="1">
      <c r="D147" s="179"/>
      <c r="E147" s="47"/>
      <c r="F147" s="48"/>
      <c r="G147" s="48"/>
      <c r="H147" s="49"/>
    </row>
    <row r="148" spans="4:8" s="42" customFormat="1" ht="66">
      <c r="D148" s="177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6">
      <c r="D149" s="178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6.5">
      <c r="D150" s="178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4.75">
      <c r="D151" s="178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4.75">
      <c r="D152" s="178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6">
      <c r="D153" s="178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6.5">
      <c r="D154" s="178"/>
      <c r="E154" s="43" t="s">
        <v>185</v>
      </c>
      <c r="F154" s="46"/>
      <c r="G154" s="46"/>
      <c r="H154" s="45"/>
    </row>
    <row r="155" spans="4:8" s="42" customFormat="1" ht="21.75">
      <c r="D155" s="178"/>
      <c r="E155" s="43" t="s">
        <v>205</v>
      </c>
      <c r="F155" s="46"/>
      <c r="G155" s="46"/>
      <c r="H155" s="45"/>
    </row>
    <row r="156" spans="4:8" s="42" customFormat="1" ht="21.75">
      <c r="D156" s="178"/>
      <c r="E156" s="43" t="s">
        <v>206</v>
      </c>
      <c r="F156" s="46"/>
      <c r="G156" s="46"/>
      <c r="H156" s="45"/>
    </row>
    <row r="157" spans="4:8" s="42" customFormat="1" ht="17.25" thickBot="1">
      <c r="D157" s="179"/>
      <c r="E157" s="47" t="s">
        <v>207</v>
      </c>
      <c r="F157" s="48"/>
      <c r="G157" s="48"/>
      <c r="H157" s="49"/>
    </row>
    <row r="158" spans="4:8" s="42" customFormat="1" ht="66">
      <c r="D158" s="177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6">
      <c r="D159" s="178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4.75">
      <c r="D160" s="178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4.75">
      <c r="D161" s="178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6.5">
      <c r="D162" s="178"/>
      <c r="E162" s="43" t="s">
        <v>171</v>
      </c>
      <c r="F162" s="43" t="s">
        <v>212</v>
      </c>
      <c r="G162" s="46"/>
      <c r="H162" s="45"/>
    </row>
    <row r="163" spans="4:8" s="42" customFormat="1" ht="16.5">
      <c r="D163" s="178"/>
      <c r="E163" s="43" t="s">
        <v>161</v>
      </c>
      <c r="F163" s="46"/>
      <c r="G163" s="46"/>
      <c r="H163" s="45"/>
    </row>
    <row r="164" spans="4:8" s="42" customFormat="1" ht="21.75">
      <c r="D164" s="178"/>
      <c r="E164" s="43" t="s">
        <v>205</v>
      </c>
      <c r="F164" s="46"/>
      <c r="G164" s="46"/>
      <c r="H164" s="45"/>
    </row>
    <row r="165" spans="4:8" s="42" customFormat="1" ht="17.25" thickBot="1">
      <c r="D165" s="179"/>
      <c r="E165" s="47" t="s">
        <v>213</v>
      </c>
      <c r="F165" s="48"/>
      <c r="G165" s="48"/>
      <c r="H165" s="49"/>
    </row>
    <row r="166" spans="4:8" s="42" customFormat="1" ht="66">
      <c r="D166" s="177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6">
      <c r="D167" s="178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6">
      <c r="D168" s="178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6.5">
      <c r="D169" s="178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6">
      <c r="D170" s="178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4.75">
      <c r="D171" s="178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6.5">
      <c r="D172" s="178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1.75">
      <c r="D173" s="178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6.5">
      <c r="D174" s="178"/>
      <c r="E174" s="43" t="s">
        <v>228</v>
      </c>
      <c r="F174" s="46"/>
      <c r="G174" s="46"/>
      <c r="H174" s="45"/>
    </row>
    <row r="175" spans="4:8" s="42" customFormat="1" ht="16.5">
      <c r="D175" s="178"/>
      <c r="E175" s="43" t="s">
        <v>229</v>
      </c>
      <c r="F175" s="46"/>
      <c r="G175" s="46"/>
      <c r="H175" s="45"/>
    </row>
    <row r="176" spans="4:8" s="42" customFormat="1" ht="16.5">
      <c r="D176" s="178"/>
      <c r="E176" s="43" t="s">
        <v>113</v>
      </c>
      <c r="F176" s="46"/>
      <c r="G176" s="46"/>
      <c r="H176" s="45"/>
    </row>
    <row r="177" spans="4:8" s="42" customFormat="1" ht="17.25" thickBot="1">
      <c r="D177" s="179"/>
      <c r="E177" s="47" t="s">
        <v>219</v>
      </c>
      <c r="F177" s="48"/>
      <c r="G177" s="48"/>
      <c r="H177" s="49"/>
    </row>
    <row r="178" spans="4:8" s="42" customFormat="1" ht="66">
      <c r="D178" s="177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6.5">
      <c r="D179" s="178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4.75">
      <c r="D180" s="178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6">
      <c r="D181" s="178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6.5">
      <c r="D182" s="178"/>
      <c r="E182" s="43"/>
      <c r="F182" s="46"/>
      <c r="G182" s="43" t="s">
        <v>103</v>
      </c>
      <c r="H182" s="45"/>
    </row>
    <row r="183" spans="4:8" s="42" customFormat="1" ht="16.5">
      <c r="D183" s="178"/>
      <c r="E183" s="43"/>
      <c r="F183" s="46"/>
      <c r="G183" s="43" t="s">
        <v>162</v>
      </c>
      <c r="H183" s="45"/>
    </row>
    <row r="184" spans="4:8" s="42" customFormat="1" ht="17.25" thickBot="1">
      <c r="D184" s="179"/>
      <c r="E184" s="47"/>
      <c r="F184" s="48"/>
      <c r="G184" s="48"/>
      <c r="H184" s="49"/>
    </row>
    <row r="185" spans="4:8" s="42" customFormat="1" ht="66">
      <c r="D185" s="177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6">
      <c r="D186" s="178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6.5">
      <c r="D187" s="178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6">
      <c r="D188" s="178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6.5">
      <c r="D189" s="178"/>
      <c r="E189" s="50" t="s">
        <v>203</v>
      </c>
      <c r="F189" s="46"/>
      <c r="G189" s="43" t="s">
        <v>103</v>
      </c>
      <c r="H189" s="45"/>
    </row>
    <row r="190" spans="4:8" s="42" customFormat="1" ht="16.5">
      <c r="D190" s="178"/>
      <c r="E190" s="50" t="s">
        <v>161</v>
      </c>
      <c r="F190" s="46"/>
      <c r="G190" s="43" t="s">
        <v>107</v>
      </c>
      <c r="H190" s="45"/>
    </row>
    <row r="191" spans="4:8" s="42" customFormat="1" ht="21.75">
      <c r="D191" s="178"/>
      <c r="E191" s="50" t="s">
        <v>234</v>
      </c>
      <c r="F191" s="46"/>
      <c r="G191" s="43" t="s">
        <v>103</v>
      </c>
      <c r="H191" s="45"/>
    </row>
    <row r="192" spans="4:8" s="42" customFormat="1" ht="16.5">
      <c r="D192" s="178"/>
      <c r="E192" s="50" t="s">
        <v>235</v>
      </c>
      <c r="F192" s="46"/>
      <c r="G192" s="43" t="s">
        <v>162</v>
      </c>
      <c r="H192" s="45"/>
    </row>
    <row r="193" spans="4:8" s="42" customFormat="1" ht="16.5">
      <c r="D193" s="178"/>
      <c r="E193" s="46"/>
      <c r="F193" s="46"/>
      <c r="G193" s="43" t="s">
        <v>95</v>
      </c>
      <c r="H193" s="45"/>
    </row>
    <row r="194" spans="4:8" s="42" customFormat="1" ht="17.25" thickBot="1">
      <c r="D194" s="179"/>
      <c r="E194" s="48"/>
      <c r="F194" s="48"/>
      <c r="G194" s="47" t="s">
        <v>99</v>
      </c>
      <c r="H194" s="49"/>
    </row>
    <row r="195" spans="4:8" s="42" customFormat="1" ht="66">
      <c r="D195" s="177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6">
      <c r="D196" s="178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6.5">
      <c r="D197" s="178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6">
      <c r="D198" s="178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6.5">
      <c r="D199" s="178"/>
      <c r="E199" s="43" t="s">
        <v>219</v>
      </c>
      <c r="F199" s="43"/>
      <c r="G199" s="43" t="s">
        <v>95</v>
      </c>
      <c r="H199" s="45"/>
    </row>
    <row r="200" spans="4:8" s="42" customFormat="1" ht="16.5">
      <c r="D200" s="178"/>
      <c r="E200" s="43" t="s">
        <v>222</v>
      </c>
      <c r="F200" s="46"/>
      <c r="G200" s="43" t="s">
        <v>238</v>
      </c>
      <c r="H200" s="45"/>
    </row>
    <row r="201" spans="4:8" s="42" customFormat="1" ht="21.75">
      <c r="D201" s="178"/>
      <c r="E201" s="43" t="s">
        <v>205</v>
      </c>
      <c r="F201" s="46"/>
      <c r="G201" s="43" t="s">
        <v>103</v>
      </c>
      <c r="H201" s="45"/>
    </row>
    <row r="202" spans="4:8" s="42" customFormat="1" ht="16.5">
      <c r="D202" s="178"/>
      <c r="E202" s="43"/>
      <c r="F202" s="46"/>
      <c r="G202" s="43" t="s">
        <v>107</v>
      </c>
      <c r="H202" s="45"/>
    </row>
    <row r="203" spans="4:8" s="42" customFormat="1" ht="16.5">
      <c r="D203" s="178"/>
      <c r="E203" s="52"/>
      <c r="F203" s="46"/>
      <c r="G203" s="46"/>
      <c r="H203" s="45"/>
    </row>
    <row r="204" spans="4:8" s="42" customFormat="1" ht="17.25" thickBot="1">
      <c r="D204" s="179"/>
      <c r="E204" s="47"/>
      <c r="F204" s="48"/>
      <c r="G204" s="48"/>
      <c r="H204" s="49"/>
    </row>
    <row r="205" spans="4:8" s="42" customFormat="1" ht="66">
      <c r="D205" s="177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6">
      <c r="D206" s="178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6.5">
      <c r="D207" s="178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6">
      <c r="D208" s="178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6">
      <c r="D209" s="178"/>
      <c r="E209" s="43" t="s">
        <v>146</v>
      </c>
      <c r="F209" s="43"/>
      <c r="G209" s="46"/>
      <c r="H209" s="44" t="s">
        <v>186</v>
      </c>
    </row>
    <row r="210" spans="4:8" s="42" customFormat="1" ht="16.5">
      <c r="D210" s="178"/>
      <c r="E210" s="43" t="s">
        <v>147</v>
      </c>
      <c r="F210" s="46"/>
      <c r="G210" s="46"/>
      <c r="H210" s="44"/>
    </row>
    <row r="211" spans="4:8" s="42" customFormat="1" ht="16.5">
      <c r="D211" s="178"/>
      <c r="E211" s="43" t="s">
        <v>228</v>
      </c>
      <c r="F211" s="46"/>
      <c r="G211" s="46"/>
      <c r="H211" s="45"/>
    </row>
    <row r="212" spans="4:8" s="42" customFormat="1" ht="16.5">
      <c r="D212" s="178"/>
      <c r="E212" s="52"/>
      <c r="F212" s="46"/>
      <c r="G212" s="46"/>
      <c r="H212" s="45"/>
    </row>
    <row r="213" spans="4:8" s="42" customFormat="1" ht="17.25" thickBot="1">
      <c r="D213" s="179"/>
      <c r="E213" s="53" t="s">
        <v>243</v>
      </c>
      <c r="F213" s="48"/>
      <c r="G213" s="48"/>
      <c r="H213" s="49"/>
    </row>
    <row r="214" spans="4:8" s="42" customFormat="1" ht="66">
      <c r="D214" s="177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6.5">
      <c r="D215" s="178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6">
      <c r="D216" s="178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1.75">
      <c r="D217" s="178"/>
      <c r="E217" s="43" t="s">
        <v>105</v>
      </c>
      <c r="F217" s="46"/>
      <c r="G217" s="43" t="s">
        <v>114</v>
      </c>
      <c r="H217" s="44"/>
    </row>
    <row r="218" spans="4:8" s="42" customFormat="1" ht="16.5">
      <c r="D218" s="178"/>
      <c r="E218" s="43" t="s">
        <v>146</v>
      </c>
      <c r="F218" s="46"/>
      <c r="G218" s="46"/>
      <c r="H218" s="45"/>
    </row>
    <row r="219" spans="4:8" s="42" customFormat="1" ht="21.75">
      <c r="D219" s="178"/>
      <c r="E219" s="43" t="s">
        <v>149</v>
      </c>
      <c r="F219" s="46"/>
      <c r="G219" s="46"/>
      <c r="H219" s="45"/>
    </row>
    <row r="220" spans="4:8" s="42" customFormat="1" ht="16.5">
      <c r="D220" s="178"/>
      <c r="E220" s="43"/>
      <c r="F220" s="46"/>
      <c r="G220" s="46"/>
      <c r="H220" s="45"/>
    </row>
    <row r="221" spans="4:8" s="42" customFormat="1" ht="16.5">
      <c r="D221" s="178"/>
      <c r="E221" s="52" t="s">
        <v>246</v>
      </c>
      <c r="F221" s="46"/>
      <c r="G221" s="46"/>
      <c r="H221" s="45"/>
    </row>
    <row r="222" spans="4:8" s="42" customFormat="1" ht="17.25" thickBot="1">
      <c r="D222" s="180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84" t="s">
        <v>110</v>
      </c>
      <c r="E301" s="59" t="s">
        <v>247</v>
      </c>
      <c r="F301" s="59" t="s">
        <v>94</v>
      </c>
      <c r="G301" s="59" t="s">
        <v>95</v>
      </c>
    </row>
    <row r="302" spans="4:7" ht="16.5">
      <c r="D302" s="184"/>
      <c r="E302" s="59" t="s">
        <v>111</v>
      </c>
      <c r="F302" s="59" t="s">
        <v>98</v>
      </c>
      <c r="G302" s="59" t="s">
        <v>99</v>
      </c>
    </row>
    <row r="303" spans="4:7" ht="16.5">
      <c r="D303" s="184"/>
      <c r="E303" s="59" t="s">
        <v>112</v>
      </c>
      <c r="F303" s="59" t="s">
        <v>102</v>
      </c>
      <c r="G303" s="59" t="s">
        <v>95</v>
      </c>
    </row>
    <row r="304" spans="4:7" ht="21.75">
      <c r="D304" s="184"/>
      <c r="E304" s="59" t="s">
        <v>113</v>
      </c>
      <c r="F304" s="59" t="s">
        <v>106</v>
      </c>
      <c r="G304" s="59" t="s">
        <v>114</v>
      </c>
    </row>
    <row r="305" spans="4:7" ht="16.5">
      <c r="D305" s="184"/>
      <c r="E305" s="59" t="s">
        <v>115</v>
      </c>
      <c r="F305" s="60"/>
      <c r="G305" s="59" t="s">
        <v>103</v>
      </c>
    </row>
    <row r="306" spans="4:7" ht="16.5">
      <c r="D306" s="184"/>
      <c r="E306" s="59" t="s">
        <v>116</v>
      </c>
      <c r="F306" s="60"/>
      <c r="G306" s="59" t="s">
        <v>107</v>
      </c>
    </row>
    <row r="307" spans="4:7" ht="16.5">
      <c r="D307" s="184"/>
      <c r="E307" s="59" t="s">
        <v>117</v>
      </c>
      <c r="F307" s="60"/>
      <c r="G307" s="60"/>
    </row>
    <row r="310" spans="4:7" s="61" customFormat="1" ht="16.5">
      <c r="D310" s="184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6.5">
      <c r="D311" s="184"/>
      <c r="E311" s="59" t="s">
        <v>111</v>
      </c>
      <c r="F311" s="59" t="s">
        <v>98</v>
      </c>
      <c r="G311" s="59" t="s">
        <v>99</v>
      </c>
    </row>
    <row r="312" spans="4:7" s="61" customFormat="1" ht="16.5">
      <c r="D312" s="184"/>
      <c r="E312" s="59" t="s">
        <v>112</v>
      </c>
      <c r="F312" s="59" t="s">
        <v>102</v>
      </c>
      <c r="G312" s="59" t="s">
        <v>95</v>
      </c>
    </row>
    <row r="313" spans="4:7" s="61" customFormat="1" ht="21.75">
      <c r="D313" s="184"/>
      <c r="E313" s="59" t="s">
        <v>113</v>
      </c>
      <c r="F313" s="59" t="s">
        <v>106</v>
      </c>
      <c r="G313" s="59" t="s">
        <v>114</v>
      </c>
    </row>
    <row r="314" spans="4:7" s="61" customFormat="1" ht="16.5">
      <c r="D314" s="184"/>
      <c r="E314" s="59" t="s">
        <v>115</v>
      </c>
      <c r="F314" s="60"/>
      <c r="G314" s="59" t="s">
        <v>103</v>
      </c>
    </row>
    <row r="315" spans="4:7" s="61" customFormat="1" ht="16.5">
      <c r="D315" s="184"/>
      <c r="E315" s="59" t="s">
        <v>116</v>
      </c>
      <c r="F315" s="60"/>
      <c r="G315" s="59" t="s">
        <v>107</v>
      </c>
    </row>
    <row r="316" spans="4:7" s="61" customFormat="1" ht="16.5">
      <c r="D316" s="184"/>
      <c r="E316" s="59" t="s">
        <v>117</v>
      </c>
      <c r="F316" s="60"/>
      <c r="G316" s="60"/>
    </row>
    <row r="317" ht="16.5">
      <c r="E317" s="59" t="s">
        <v>248</v>
      </c>
    </row>
    <row r="318" ht="16.5">
      <c r="E318" s="59" t="s">
        <v>249</v>
      </c>
    </row>
    <row r="319" spans="4:7" ht="126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44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44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216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52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8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44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26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216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8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44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62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88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80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70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72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80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44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44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44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8">
      <c r="D339">
        <v>21</v>
      </c>
      <c r="E339" s="62"/>
      <c r="F339" s="62"/>
      <c r="G339" s="62"/>
    </row>
    <row r="340" spans="4:7" ht="18">
      <c r="D340">
        <v>22</v>
      </c>
      <c r="E340" s="62"/>
      <c r="F340" s="62"/>
      <c r="G340" s="62"/>
    </row>
    <row r="344" spans="5:6" ht="24.75">
      <c r="E344" s="64" t="s">
        <v>73</v>
      </c>
      <c r="F344" s="65" t="s">
        <v>74</v>
      </c>
    </row>
    <row r="345" spans="5:7" ht="234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7.7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28.5">
      <c r="D364" s="26" t="s">
        <v>75</v>
      </c>
      <c r="E364" s="27" t="s">
        <v>76</v>
      </c>
      <c r="F364" s="28" t="s">
        <v>77</v>
      </c>
      <c r="G364" s="29"/>
    </row>
    <row r="365" spans="4:7" ht="28.5">
      <c r="D365" s="30"/>
      <c r="E365" s="31" t="s">
        <v>78</v>
      </c>
      <c r="F365" s="32" t="s">
        <v>79</v>
      </c>
      <c r="G365" s="29"/>
    </row>
    <row r="366" spans="4:6" ht="57.75">
      <c r="D366" s="30"/>
      <c r="E366" s="31" t="s">
        <v>80</v>
      </c>
      <c r="F366" s="32" t="s">
        <v>81</v>
      </c>
    </row>
    <row r="367" spans="5:6" ht="28.5">
      <c r="E367" s="34"/>
      <c r="F367" s="32" t="s">
        <v>82</v>
      </c>
    </row>
    <row r="368" spans="5:6" ht="28.5">
      <c r="E368" s="34"/>
      <c r="F368" s="32" t="s">
        <v>83</v>
      </c>
    </row>
    <row r="369" spans="5:6" ht="28.5">
      <c r="E369" s="34"/>
      <c r="F369" s="32" t="s">
        <v>84</v>
      </c>
    </row>
    <row r="370" spans="5:6" ht="28.5">
      <c r="E370" s="34"/>
      <c r="F370" s="32" t="s">
        <v>85</v>
      </c>
    </row>
    <row r="371" spans="5:6" ht="28.5">
      <c r="E371" s="34"/>
      <c r="F371" s="35" t="s">
        <v>86</v>
      </c>
    </row>
    <row r="372" spans="5:6" ht="28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51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7.7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7.25" thickTop="1">
      <c r="D381" s="183" t="s">
        <v>92</v>
      </c>
      <c r="E381" s="40" t="s">
        <v>93</v>
      </c>
      <c r="F381" s="40" t="s">
        <v>94</v>
      </c>
      <c r="G381" s="40" t="s">
        <v>95</v>
      </c>
    </row>
    <row r="382" spans="4:7" ht="16.5">
      <c r="D382" s="178"/>
      <c r="E382" s="43" t="s">
        <v>97</v>
      </c>
      <c r="F382" s="43" t="s">
        <v>98</v>
      </c>
      <c r="G382" s="43" t="s">
        <v>99</v>
      </c>
    </row>
    <row r="383" spans="4:7" ht="21.75">
      <c r="D383" s="178"/>
      <c r="E383" s="43" t="s">
        <v>101</v>
      </c>
      <c r="F383" s="43" t="s">
        <v>102</v>
      </c>
      <c r="G383" s="43" t="s">
        <v>103</v>
      </c>
    </row>
    <row r="384" spans="4:7" ht="16.5">
      <c r="D384" s="178"/>
      <c r="E384" s="43" t="s">
        <v>105</v>
      </c>
      <c r="F384" s="43" t="s">
        <v>106</v>
      </c>
      <c r="G384" s="43" t="s">
        <v>107</v>
      </c>
    </row>
    <row r="385" spans="4:7" ht="16.5">
      <c r="D385" s="178"/>
      <c r="E385" s="43" t="s">
        <v>108</v>
      </c>
      <c r="F385" s="43"/>
      <c r="G385" s="46"/>
    </row>
    <row r="386" spans="4:7" ht="17.25" thickBot="1">
      <c r="D386" s="179"/>
      <c r="E386" s="47" t="s">
        <v>109</v>
      </c>
      <c r="F386" s="48"/>
      <c r="G386" s="48"/>
    </row>
    <row r="387" spans="4:7" ht="16.5">
      <c r="D387" s="177" t="s">
        <v>110</v>
      </c>
      <c r="E387" s="43" t="s">
        <v>93</v>
      </c>
      <c r="F387" s="43" t="s">
        <v>94</v>
      </c>
      <c r="G387" s="43" t="s">
        <v>95</v>
      </c>
    </row>
    <row r="388" spans="4:7" ht="16.5">
      <c r="D388" s="178"/>
      <c r="E388" s="43" t="s">
        <v>111</v>
      </c>
      <c r="F388" s="43" t="s">
        <v>98</v>
      </c>
      <c r="G388" s="43" t="s">
        <v>99</v>
      </c>
    </row>
    <row r="389" spans="4:7" ht="16.5">
      <c r="D389" s="178"/>
      <c r="E389" s="43" t="s">
        <v>112</v>
      </c>
      <c r="F389" s="43" t="s">
        <v>102</v>
      </c>
      <c r="G389" s="43" t="s">
        <v>95</v>
      </c>
    </row>
    <row r="390" spans="4:7" ht="21.75">
      <c r="D390" s="178"/>
      <c r="E390" s="43" t="s">
        <v>113</v>
      </c>
      <c r="F390" s="43" t="s">
        <v>106</v>
      </c>
      <c r="G390" s="43" t="s">
        <v>114</v>
      </c>
    </row>
    <row r="391" spans="4:7" ht="16.5">
      <c r="D391" s="178"/>
      <c r="E391" s="43" t="s">
        <v>115</v>
      </c>
      <c r="F391" s="46"/>
      <c r="G391" s="43" t="s">
        <v>103</v>
      </c>
    </row>
    <row r="392" spans="4:7" ht="16.5">
      <c r="D392" s="178"/>
      <c r="E392" s="43" t="s">
        <v>116</v>
      </c>
      <c r="F392" s="46"/>
      <c r="G392" s="43" t="s">
        <v>107</v>
      </c>
    </row>
    <row r="393" spans="4:7" ht="17.25" thickBot="1">
      <c r="D393" s="179"/>
      <c r="E393" s="47" t="s">
        <v>117</v>
      </c>
      <c r="F393" s="48"/>
      <c r="G393" s="48"/>
    </row>
    <row r="394" spans="4:7" ht="16.5">
      <c r="D394" s="177" t="s">
        <v>118</v>
      </c>
      <c r="E394" s="43" t="s">
        <v>112</v>
      </c>
      <c r="F394" s="43" t="s">
        <v>119</v>
      </c>
      <c r="G394" s="43" t="s">
        <v>95</v>
      </c>
    </row>
    <row r="395" spans="4:7" ht="21.75">
      <c r="D395" s="178"/>
      <c r="E395" s="43" t="s">
        <v>121</v>
      </c>
      <c r="F395" s="43" t="s">
        <v>122</v>
      </c>
      <c r="G395" s="43" t="s">
        <v>114</v>
      </c>
    </row>
    <row r="396" spans="4:7" ht="21.75">
      <c r="D396" s="178"/>
      <c r="E396" s="43" t="s">
        <v>123</v>
      </c>
      <c r="F396" s="43" t="s">
        <v>124</v>
      </c>
      <c r="G396" s="43" t="s">
        <v>95</v>
      </c>
    </row>
    <row r="397" spans="4:7" ht="16.5">
      <c r="D397" s="178"/>
      <c r="E397" s="43" t="s">
        <v>126</v>
      </c>
      <c r="F397" s="43" t="s">
        <v>127</v>
      </c>
      <c r="G397" s="43" t="s">
        <v>99</v>
      </c>
    </row>
    <row r="398" spans="4:7" ht="16.5">
      <c r="D398" s="178"/>
      <c r="E398" s="43" t="s">
        <v>113</v>
      </c>
      <c r="F398" s="43"/>
      <c r="G398" s="46"/>
    </row>
    <row r="399" spans="4:7" ht="16.5">
      <c r="D399" s="178"/>
      <c r="E399" s="43" t="s">
        <v>115</v>
      </c>
      <c r="F399" s="46"/>
      <c r="G399" s="46"/>
    </row>
    <row r="400" spans="4:7" ht="17.25" thickBot="1">
      <c r="D400" s="179"/>
      <c r="E400" s="47" t="s">
        <v>116</v>
      </c>
      <c r="F400" s="48"/>
      <c r="G400" s="48"/>
    </row>
    <row r="401" spans="4:7" ht="16.5">
      <c r="D401" s="177" t="s">
        <v>129</v>
      </c>
      <c r="E401" s="43" t="s">
        <v>126</v>
      </c>
      <c r="F401" s="43" t="s">
        <v>130</v>
      </c>
      <c r="G401" s="43" t="s">
        <v>95</v>
      </c>
    </row>
    <row r="402" spans="4:7" ht="16.5">
      <c r="D402" s="178"/>
      <c r="E402" s="43" t="s">
        <v>117</v>
      </c>
      <c r="F402" s="43" t="s">
        <v>98</v>
      </c>
      <c r="G402" s="43" t="s">
        <v>99</v>
      </c>
    </row>
    <row r="403" spans="4:7" ht="16.5">
      <c r="D403" s="178"/>
      <c r="E403" s="43" t="s">
        <v>131</v>
      </c>
      <c r="F403" s="43" t="s">
        <v>132</v>
      </c>
      <c r="G403" s="43" t="s">
        <v>95</v>
      </c>
    </row>
    <row r="404" spans="4:7" ht="21.75">
      <c r="D404" s="178"/>
      <c r="E404" s="43" t="s">
        <v>123</v>
      </c>
      <c r="F404" s="43" t="s">
        <v>133</v>
      </c>
      <c r="G404" s="43" t="s">
        <v>134</v>
      </c>
    </row>
    <row r="405" spans="4:7" ht="16.5">
      <c r="D405" s="178"/>
      <c r="E405" s="43" t="s">
        <v>135</v>
      </c>
      <c r="F405" s="43" t="s">
        <v>136</v>
      </c>
      <c r="G405" s="46"/>
    </row>
    <row r="406" spans="4:7" ht="16.5">
      <c r="D406" s="178"/>
      <c r="E406" s="43" t="s">
        <v>113</v>
      </c>
      <c r="F406" s="46"/>
      <c r="G406" s="46"/>
    </row>
    <row r="407" spans="4:7" ht="16.5">
      <c r="D407" s="178"/>
      <c r="E407" s="43" t="s">
        <v>137</v>
      </c>
      <c r="F407" s="46"/>
      <c r="G407" s="46"/>
    </row>
    <row r="408" spans="4:7" ht="17.25" thickBot="1">
      <c r="D408" s="179"/>
      <c r="E408" s="47" t="s">
        <v>138</v>
      </c>
      <c r="F408" s="48"/>
      <c r="G408" s="48"/>
    </row>
    <row r="409" spans="4:7" ht="16.5">
      <c r="D409" s="177" t="s">
        <v>139</v>
      </c>
      <c r="E409" s="43" t="s">
        <v>135</v>
      </c>
      <c r="F409" s="43" t="s">
        <v>140</v>
      </c>
      <c r="G409" s="43" t="s">
        <v>95</v>
      </c>
    </row>
    <row r="410" spans="4:7" ht="16.5">
      <c r="D410" s="178"/>
      <c r="E410" s="43" t="s">
        <v>108</v>
      </c>
      <c r="F410" s="43" t="s">
        <v>141</v>
      </c>
      <c r="G410" s="43" t="s">
        <v>134</v>
      </c>
    </row>
    <row r="411" spans="4:7" ht="16.5">
      <c r="D411" s="178"/>
      <c r="E411" s="43" t="s">
        <v>131</v>
      </c>
      <c r="F411" s="43" t="s">
        <v>124</v>
      </c>
      <c r="G411" s="43"/>
    </row>
    <row r="412" spans="4:7" ht="21.75">
      <c r="D412" s="178"/>
      <c r="E412" s="43" t="s">
        <v>123</v>
      </c>
      <c r="F412" s="43" t="s">
        <v>142</v>
      </c>
      <c r="G412" s="46"/>
    </row>
    <row r="413" spans="4:7" ht="16.5">
      <c r="D413" s="178"/>
      <c r="E413" s="43" t="s">
        <v>143</v>
      </c>
      <c r="F413" s="43"/>
      <c r="G413" s="46"/>
    </row>
    <row r="414" spans="4:7" ht="16.5">
      <c r="D414" s="178"/>
      <c r="E414" s="43" t="s">
        <v>144</v>
      </c>
      <c r="F414" s="46"/>
      <c r="G414" s="46"/>
    </row>
    <row r="415" spans="4:7" ht="16.5">
      <c r="D415" s="178"/>
      <c r="E415" s="43" t="s">
        <v>145</v>
      </c>
      <c r="F415" s="46"/>
      <c r="G415" s="46"/>
    </row>
    <row r="416" spans="4:7" ht="16.5">
      <c r="D416" s="178"/>
      <c r="E416" s="43" t="s">
        <v>146</v>
      </c>
      <c r="F416" s="46"/>
      <c r="G416" s="46"/>
    </row>
    <row r="417" spans="4:7" ht="16.5">
      <c r="D417" s="178"/>
      <c r="E417" s="43" t="s">
        <v>147</v>
      </c>
      <c r="F417" s="46"/>
      <c r="G417" s="46"/>
    </row>
    <row r="418" spans="4:7" ht="21.75">
      <c r="D418" s="178"/>
      <c r="E418" s="43" t="s">
        <v>148</v>
      </c>
      <c r="F418" s="46"/>
      <c r="G418" s="46"/>
    </row>
    <row r="419" spans="4:7" ht="22.5" thickBot="1">
      <c r="D419" s="179"/>
      <c r="E419" s="47" t="s">
        <v>149</v>
      </c>
      <c r="F419" s="48"/>
      <c r="G419" s="48"/>
    </row>
    <row r="420" spans="4:7" ht="16.5">
      <c r="D420" s="177" t="s">
        <v>150</v>
      </c>
      <c r="E420" s="50" t="s">
        <v>151</v>
      </c>
      <c r="F420" s="43" t="s">
        <v>140</v>
      </c>
      <c r="G420" s="43" t="s">
        <v>152</v>
      </c>
    </row>
    <row r="421" spans="4:7" ht="16.5">
      <c r="D421" s="178"/>
      <c r="E421" s="50" t="s">
        <v>153</v>
      </c>
      <c r="F421" s="43" t="s">
        <v>141</v>
      </c>
      <c r="G421" s="43" t="s">
        <v>154</v>
      </c>
    </row>
    <row r="422" spans="4:7" ht="16.5">
      <c r="D422" s="178"/>
      <c r="E422" s="50" t="s">
        <v>155</v>
      </c>
      <c r="F422" s="43" t="s">
        <v>124</v>
      </c>
      <c r="G422" s="46"/>
    </row>
    <row r="423" spans="4:7" ht="16.5">
      <c r="D423" s="178"/>
      <c r="E423" s="50" t="s">
        <v>105</v>
      </c>
      <c r="F423" s="43" t="s">
        <v>142</v>
      </c>
      <c r="G423" s="46"/>
    </row>
    <row r="424" spans="4:7" ht="16.5">
      <c r="D424" s="178"/>
      <c r="E424" s="50" t="s">
        <v>156</v>
      </c>
      <c r="F424" s="46"/>
      <c r="G424" s="46"/>
    </row>
    <row r="425" spans="4:7" ht="17.25" thickBot="1">
      <c r="D425" s="179"/>
      <c r="E425" s="51" t="s">
        <v>131</v>
      </c>
      <c r="F425" s="48"/>
      <c r="G425" s="48"/>
    </row>
    <row r="426" spans="4:7" ht="16.5">
      <c r="D426" s="177" t="s">
        <v>157</v>
      </c>
      <c r="E426" s="43" t="s">
        <v>151</v>
      </c>
      <c r="F426" s="43" t="s">
        <v>119</v>
      </c>
      <c r="G426" s="43" t="s">
        <v>152</v>
      </c>
    </row>
    <row r="427" spans="4:7" ht="16.5">
      <c r="D427" s="178"/>
      <c r="E427" s="43" t="s">
        <v>111</v>
      </c>
      <c r="F427" s="43" t="s">
        <v>158</v>
      </c>
      <c r="G427" s="43" t="s">
        <v>159</v>
      </c>
    </row>
    <row r="428" spans="4:7" ht="16.5">
      <c r="D428" s="178"/>
      <c r="E428" s="43" t="s">
        <v>160</v>
      </c>
      <c r="F428" s="43" t="s">
        <v>102</v>
      </c>
      <c r="G428" s="43" t="s">
        <v>152</v>
      </c>
    </row>
    <row r="429" spans="4:7" ht="16.5">
      <c r="D429" s="178"/>
      <c r="E429" s="43" t="s">
        <v>113</v>
      </c>
      <c r="F429" s="43" t="s">
        <v>133</v>
      </c>
      <c r="G429" s="43" t="s">
        <v>154</v>
      </c>
    </row>
    <row r="430" spans="4:7" ht="16.5">
      <c r="D430" s="178"/>
      <c r="E430" s="43" t="s">
        <v>137</v>
      </c>
      <c r="F430" s="43" t="s">
        <v>136</v>
      </c>
      <c r="G430" s="43" t="s">
        <v>103</v>
      </c>
    </row>
    <row r="431" spans="4:7" ht="16.5">
      <c r="D431" s="178"/>
      <c r="E431" s="43" t="s">
        <v>161</v>
      </c>
      <c r="F431" s="46"/>
      <c r="G431" s="43" t="s">
        <v>162</v>
      </c>
    </row>
    <row r="432" spans="4:7" ht="17.25" thickBot="1">
      <c r="D432" s="179"/>
      <c r="E432" s="47" t="s">
        <v>117</v>
      </c>
      <c r="F432" s="48"/>
      <c r="G432" s="48"/>
    </row>
    <row r="433" spans="4:7" ht="16.5">
      <c r="D433" s="177" t="s">
        <v>163</v>
      </c>
      <c r="E433" s="43" t="s">
        <v>160</v>
      </c>
      <c r="F433" s="43" t="s">
        <v>119</v>
      </c>
      <c r="G433" s="43" t="s">
        <v>152</v>
      </c>
    </row>
    <row r="434" spans="4:7" ht="16.5">
      <c r="D434" s="178"/>
      <c r="E434" s="43" t="s">
        <v>131</v>
      </c>
      <c r="F434" s="43" t="s">
        <v>141</v>
      </c>
      <c r="G434" s="43" t="s">
        <v>159</v>
      </c>
    </row>
    <row r="435" spans="4:7" ht="21.75">
      <c r="D435" s="178"/>
      <c r="E435" s="43" t="s">
        <v>123</v>
      </c>
      <c r="F435" s="43" t="s">
        <v>124</v>
      </c>
      <c r="G435" s="43" t="s">
        <v>152</v>
      </c>
    </row>
    <row r="436" spans="4:7" ht="16.5">
      <c r="D436" s="178"/>
      <c r="E436" s="43" t="s">
        <v>164</v>
      </c>
      <c r="F436" s="43" t="s">
        <v>165</v>
      </c>
      <c r="G436" s="43" t="s">
        <v>154</v>
      </c>
    </row>
    <row r="437" spans="4:7" ht="16.5">
      <c r="D437" s="178"/>
      <c r="E437" s="43" t="s">
        <v>153</v>
      </c>
      <c r="F437" s="43"/>
      <c r="G437" s="43" t="s">
        <v>103</v>
      </c>
    </row>
    <row r="438" spans="4:7" ht="17.25" thickBot="1">
      <c r="D438" s="179"/>
      <c r="E438" s="47" t="s">
        <v>166</v>
      </c>
      <c r="F438" s="48"/>
      <c r="G438" s="47" t="s">
        <v>162</v>
      </c>
    </row>
    <row r="439" spans="4:7" ht="16.5">
      <c r="D439" s="177" t="s">
        <v>167</v>
      </c>
      <c r="E439" s="43" t="s">
        <v>164</v>
      </c>
      <c r="F439" s="43" t="s">
        <v>94</v>
      </c>
      <c r="G439" s="43" t="s">
        <v>103</v>
      </c>
    </row>
    <row r="440" spans="4:7" ht="16.5">
      <c r="D440" s="178"/>
      <c r="E440" s="43" t="s">
        <v>144</v>
      </c>
      <c r="F440" s="43" t="s">
        <v>98</v>
      </c>
      <c r="G440" s="43" t="s">
        <v>162</v>
      </c>
    </row>
    <row r="441" spans="4:7" ht="16.5">
      <c r="D441" s="178"/>
      <c r="E441" s="43" t="s">
        <v>117</v>
      </c>
      <c r="F441" s="43" t="s">
        <v>124</v>
      </c>
      <c r="G441" s="46"/>
    </row>
    <row r="442" spans="4:7" ht="16.5">
      <c r="D442" s="178"/>
      <c r="E442" s="43" t="s">
        <v>146</v>
      </c>
      <c r="F442" s="43" t="s">
        <v>168</v>
      </c>
      <c r="G442" s="46"/>
    </row>
    <row r="443" spans="4:7" ht="16.5">
      <c r="D443" s="178"/>
      <c r="E443" s="43" t="s">
        <v>169</v>
      </c>
      <c r="F443" s="46"/>
      <c r="G443" s="46"/>
    </row>
    <row r="444" spans="4:7" ht="16.5">
      <c r="D444" s="178"/>
      <c r="E444" s="43" t="s">
        <v>170</v>
      </c>
      <c r="F444" s="46"/>
      <c r="G444" s="46"/>
    </row>
    <row r="445" spans="4:7" ht="16.5">
      <c r="D445" s="178"/>
      <c r="E445" s="43" t="s">
        <v>171</v>
      </c>
      <c r="F445" s="46"/>
      <c r="G445" s="46"/>
    </row>
    <row r="446" spans="4:7" ht="16.5">
      <c r="D446" s="178"/>
      <c r="E446" s="43" t="s">
        <v>138</v>
      </c>
      <c r="F446" s="46"/>
      <c r="G446" s="46"/>
    </row>
    <row r="447" spans="4:7" ht="16.5">
      <c r="D447" s="178"/>
      <c r="E447" s="43" t="s">
        <v>172</v>
      </c>
      <c r="F447" s="46"/>
      <c r="G447" s="46"/>
    </row>
    <row r="448" spans="4:7" ht="16.5">
      <c r="D448" s="178"/>
      <c r="E448" s="43" t="s">
        <v>173</v>
      </c>
      <c r="F448" s="46"/>
      <c r="G448" s="46"/>
    </row>
    <row r="449" spans="4:7" ht="16.5">
      <c r="D449" s="178"/>
      <c r="E449" s="43" t="s">
        <v>174</v>
      </c>
      <c r="F449" s="46"/>
      <c r="G449" s="46"/>
    </row>
    <row r="450" spans="4:7" ht="16.5">
      <c r="D450" s="178"/>
      <c r="E450" s="43" t="s">
        <v>111</v>
      </c>
      <c r="F450" s="46"/>
      <c r="G450" s="46"/>
    </row>
    <row r="451" spans="4:7" ht="16.5">
      <c r="D451" s="178"/>
      <c r="E451" s="43"/>
      <c r="F451" s="46"/>
      <c r="G451" s="46"/>
    </row>
    <row r="452" spans="4:7" ht="16.5">
      <c r="D452" s="178"/>
      <c r="E452" s="52"/>
      <c r="F452" s="46"/>
      <c r="G452" s="46"/>
    </row>
    <row r="453" spans="4:7" ht="17.25" thickBot="1">
      <c r="D453" s="179"/>
      <c r="E453" s="47"/>
      <c r="F453" s="48"/>
      <c r="G453" s="48"/>
    </row>
    <row r="454" spans="4:7" ht="16.5">
      <c r="D454" s="177" t="s">
        <v>175</v>
      </c>
      <c r="E454" s="43" t="s">
        <v>176</v>
      </c>
      <c r="F454" s="43" t="s">
        <v>177</v>
      </c>
      <c r="G454" s="43" t="s">
        <v>103</v>
      </c>
    </row>
    <row r="455" spans="4:7" ht="16.5">
      <c r="D455" s="178"/>
      <c r="E455" s="43" t="s">
        <v>178</v>
      </c>
      <c r="F455" s="43" t="s">
        <v>141</v>
      </c>
      <c r="G455" s="43" t="s">
        <v>162</v>
      </c>
    </row>
    <row r="456" spans="4:7" ht="16.5">
      <c r="D456" s="178"/>
      <c r="E456" s="43" t="s">
        <v>137</v>
      </c>
      <c r="F456" s="43" t="s">
        <v>179</v>
      </c>
      <c r="G456" s="46"/>
    </row>
    <row r="457" spans="4:7" ht="16.5">
      <c r="D457" s="178"/>
      <c r="E457" s="43" t="s">
        <v>116</v>
      </c>
      <c r="F457" s="46"/>
      <c r="G457" s="46"/>
    </row>
    <row r="458" spans="4:7" ht="16.5">
      <c r="D458" s="178"/>
      <c r="E458" s="43" t="s">
        <v>147</v>
      </c>
      <c r="F458" s="46"/>
      <c r="G458" s="46"/>
    </row>
    <row r="459" spans="4:7" ht="16.5">
      <c r="D459" s="178"/>
      <c r="E459" s="43"/>
      <c r="F459" s="46"/>
      <c r="G459" s="46"/>
    </row>
    <row r="460" spans="4:7" ht="17.25" thickBot="1">
      <c r="D460" s="179"/>
      <c r="E460" s="53" t="s">
        <v>180</v>
      </c>
      <c r="F460" s="48"/>
      <c r="G460" s="48"/>
    </row>
    <row r="461" spans="4:7" ht="16.5">
      <c r="D461" s="177" t="s">
        <v>181</v>
      </c>
      <c r="E461" s="43" t="s">
        <v>182</v>
      </c>
      <c r="F461" s="43" t="s">
        <v>119</v>
      </c>
      <c r="G461" s="43" t="s">
        <v>95</v>
      </c>
    </row>
    <row r="462" spans="4:7" ht="21.75">
      <c r="D462" s="178"/>
      <c r="E462" s="43" t="s">
        <v>178</v>
      </c>
      <c r="F462" s="43" t="s">
        <v>183</v>
      </c>
      <c r="G462" s="43" t="s">
        <v>114</v>
      </c>
    </row>
    <row r="463" spans="4:7" ht="16.5">
      <c r="D463" s="178"/>
      <c r="E463" s="43" t="s">
        <v>171</v>
      </c>
      <c r="F463" s="43" t="s">
        <v>132</v>
      </c>
      <c r="G463" s="46"/>
    </row>
    <row r="464" spans="4:7" ht="16.5">
      <c r="D464" s="178"/>
      <c r="E464" s="43" t="s">
        <v>185</v>
      </c>
      <c r="F464" s="43" t="s">
        <v>168</v>
      </c>
      <c r="G464" s="46"/>
    </row>
    <row r="465" spans="4:7" ht="16.5">
      <c r="D465" s="178"/>
      <c r="E465" s="43" t="s">
        <v>187</v>
      </c>
      <c r="F465" s="46"/>
      <c r="G465" s="46"/>
    </row>
    <row r="466" spans="4:7" ht="16.5">
      <c r="D466" s="178"/>
      <c r="E466" s="43" t="s">
        <v>188</v>
      </c>
      <c r="F466" s="46"/>
      <c r="G466" s="46"/>
    </row>
    <row r="467" spans="4:7" ht="16.5">
      <c r="D467" s="178"/>
      <c r="E467" s="43" t="s">
        <v>189</v>
      </c>
      <c r="F467" s="46"/>
      <c r="G467" s="46"/>
    </row>
    <row r="468" spans="4:7" ht="17.25" thickBot="1">
      <c r="D468" s="179"/>
      <c r="E468" s="47"/>
      <c r="F468" s="48"/>
      <c r="G468" s="48"/>
    </row>
    <row r="469" spans="4:7" ht="16.5">
      <c r="D469" s="177" t="s">
        <v>190</v>
      </c>
      <c r="E469" s="43" t="s">
        <v>182</v>
      </c>
      <c r="F469" s="43" t="s">
        <v>119</v>
      </c>
      <c r="G469" s="43" t="s">
        <v>95</v>
      </c>
    </row>
    <row r="470" spans="4:7" ht="21.75">
      <c r="D470" s="178"/>
      <c r="E470" s="43" t="s">
        <v>111</v>
      </c>
      <c r="F470" s="43" t="s">
        <v>183</v>
      </c>
      <c r="G470" s="43" t="s">
        <v>114</v>
      </c>
    </row>
    <row r="471" spans="4:7" ht="16.5">
      <c r="D471" s="178"/>
      <c r="E471" s="43" t="s">
        <v>191</v>
      </c>
      <c r="F471" s="43" t="s">
        <v>192</v>
      </c>
      <c r="G471" s="43" t="s">
        <v>95</v>
      </c>
    </row>
    <row r="472" spans="4:7" ht="21.75">
      <c r="D472" s="178"/>
      <c r="E472" s="43" t="s">
        <v>193</v>
      </c>
      <c r="F472" s="43" t="s">
        <v>168</v>
      </c>
      <c r="G472" s="43" t="s">
        <v>99</v>
      </c>
    </row>
    <row r="473" spans="4:7" ht="21.75">
      <c r="D473" s="178"/>
      <c r="E473" s="43" t="s">
        <v>101</v>
      </c>
      <c r="F473" s="43"/>
      <c r="G473" s="43" t="s">
        <v>152</v>
      </c>
    </row>
    <row r="474" spans="4:7" ht="16.5">
      <c r="D474" s="178"/>
      <c r="E474" s="43" t="s">
        <v>185</v>
      </c>
      <c r="F474" s="46"/>
      <c r="G474" s="43" t="s">
        <v>194</v>
      </c>
    </row>
    <row r="475" spans="4:7" ht="16.5">
      <c r="D475" s="178"/>
      <c r="E475" s="43" t="s">
        <v>195</v>
      </c>
      <c r="F475" s="46"/>
      <c r="G475" s="46"/>
    </row>
    <row r="476" spans="4:7" ht="17.25" thickBot="1">
      <c r="D476" s="179"/>
      <c r="E476" s="47"/>
      <c r="F476" s="48"/>
      <c r="G476" s="48"/>
    </row>
    <row r="477" spans="4:7" ht="16.5">
      <c r="D477" s="177" t="s">
        <v>196</v>
      </c>
      <c r="E477" s="43" t="s">
        <v>191</v>
      </c>
      <c r="F477" s="43" t="s">
        <v>119</v>
      </c>
      <c r="G477" s="43" t="s">
        <v>95</v>
      </c>
    </row>
    <row r="478" spans="4:7" ht="16.5">
      <c r="D478" s="178"/>
      <c r="E478" s="43" t="s">
        <v>174</v>
      </c>
      <c r="F478" s="43" t="s">
        <v>122</v>
      </c>
      <c r="G478" s="43" t="s">
        <v>99</v>
      </c>
    </row>
    <row r="479" spans="4:7" ht="16.5">
      <c r="D479" s="178"/>
      <c r="E479" s="43" t="s">
        <v>189</v>
      </c>
      <c r="F479" s="43" t="s">
        <v>124</v>
      </c>
      <c r="G479" s="43" t="s">
        <v>152</v>
      </c>
    </row>
    <row r="480" spans="4:7" ht="16.5">
      <c r="D480" s="178"/>
      <c r="E480" s="43" t="s">
        <v>198</v>
      </c>
      <c r="F480" s="43" t="s">
        <v>199</v>
      </c>
      <c r="G480" s="43" t="s">
        <v>194</v>
      </c>
    </row>
    <row r="481" spans="4:7" ht="21.75">
      <c r="D481" s="178"/>
      <c r="E481" s="43" t="s">
        <v>200</v>
      </c>
      <c r="F481" s="43" t="s">
        <v>201</v>
      </c>
      <c r="G481" s="43" t="s">
        <v>202</v>
      </c>
    </row>
    <row r="482" spans="4:7" ht="16.5">
      <c r="D482" s="178"/>
      <c r="E482" s="43" t="s">
        <v>203</v>
      </c>
      <c r="F482" s="46"/>
      <c r="G482" s="43" t="s">
        <v>204</v>
      </c>
    </row>
    <row r="483" spans="4:7" ht="16.5">
      <c r="D483" s="178"/>
      <c r="E483" s="43" t="s">
        <v>185</v>
      </c>
      <c r="F483" s="46"/>
      <c r="G483" s="46"/>
    </row>
    <row r="484" spans="4:7" ht="21.75">
      <c r="D484" s="178"/>
      <c r="E484" s="43" t="s">
        <v>205</v>
      </c>
      <c r="F484" s="46"/>
      <c r="G484" s="46"/>
    </row>
    <row r="485" spans="4:7" ht="21.75">
      <c r="D485" s="178"/>
      <c r="E485" s="43" t="s">
        <v>206</v>
      </c>
      <c r="F485" s="46"/>
      <c r="G485" s="46"/>
    </row>
    <row r="486" spans="4:7" ht="17.25" thickBot="1">
      <c r="D486" s="179"/>
      <c r="E486" s="47" t="s">
        <v>207</v>
      </c>
      <c r="F486" s="48"/>
      <c r="G486" s="48"/>
    </row>
    <row r="487" spans="4:7" ht="16.5">
      <c r="D487" s="177" t="s">
        <v>208</v>
      </c>
      <c r="E487" s="43" t="s">
        <v>198</v>
      </c>
      <c r="F487" s="43" t="s">
        <v>177</v>
      </c>
      <c r="G487" s="43" t="s">
        <v>202</v>
      </c>
    </row>
    <row r="488" spans="4:7" ht="21.75">
      <c r="D488" s="178"/>
      <c r="E488" s="43" t="s">
        <v>209</v>
      </c>
      <c r="F488" s="43" t="s">
        <v>210</v>
      </c>
      <c r="G488" s="43" t="s">
        <v>204</v>
      </c>
    </row>
    <row r="489" spans="4:7" ht="16.5">
      <c r="D489" s="178"/>
      <c r="E489" s="43" t="s">
        <v>211</v>
      </c>
      <c r="F489" s="43" t="s">
        <v>192</v>
      </c>
      <c r="G489" s="43" t="s">
        <v>152</v>
      </c>
    </row>
    <row r="490" spans="4:7" ht="16.5">
      <c r="D490" s="178"/>
      <c r="E490" s="43" t="s">
        <v>153</v>
      </c>
      <c r="F490" s="43" t="s">
        <v>127</v>
      </c>
      <c r="G490" s="43" t="s">
        <v>194</v>
      </c>
    </row>
    <row r="491" spans="4:7" ht="16.5">
      <c r="D491" s="178"/>
      <c r="E491" s="43" t="s">
        <v>171</v>
      </c>
      <c r="F491" s="43" t="s">
        <v>212</v>
      </c>
      <c r="G491" s="46"/>
    </row>
    <row r="492" spans="4:7" ht="16.5">
      <c r="D492" s="178"/>
      <c r="E492" s="43" t="s">
        <v>161</v>
      </c>
      <c r="F492" s="46"/>
      <c r="G492" s="46"/>
    </row>
    <row r="493" spans="4:7" ht="21.75">
      <c r="D493" s="178"/>
      <c r="E493" s="43" t="s">
        <v>205</v>
      </c>
      <c r="F493" s="46"/>
      <c r="G493" s="46"/>
    </row>
    <row r="494" spans="4:7" ht="17.25" thickBot="1">
      <c r="D494" s="179"/>
      <c r="E494" s="47" t="s">
        <v>213</v>
      </c>
      <c r="F494" s="48"/>
      <c r="G494" s="48"/>
    </row>
    <row r="495" spans="4:7" ht="16.5">
      <c r="D495" s="177" t="s">
        <v>214</v>
      </c>
      <c r="E495" s="43" t="s">
        <v>211</v>
      </c>
      <c r="F495" s="43" t="s">
        <v>94</v>
      </c>
      <c r="G495" s="43" t="s">
        <v>152</v>
      </c>
    </row>
    <row r="496" spans="4:7" ht="21.75">
      <c r="D496" s="178"/>
      <c r="E496" s="43" t="s">
        <v>215</v>
      </c>
      <c r="F496" s="43" t="s">
        <v>98</v>
      </c>
      <c r="G496" s="43" t="s">
        <v>194</v>
      </c>
    </row>
    <row r="497" spans="4:7" ht="16.5">
      <c r="D497" s="178"/>
      <c r="E497" s="43" t="s">
        <v>216</v>
      </c>
      <c r="F497" s="43" t="s">
        <v>217</v>
      </c>
      <c r="G497" s="43" t="s">
        <v>218</v>
      </c>
    </row>
    <row r="498" spans="4:7" ht="16.5">
      <c r="D498" s="178"/>
      <c r="E498" s="43" t="s">
        <v>219</v>
      </c>
      <c r="F498" s="43" t="s">
        <v>220</v>
      </c>
      <c r="G498" s="43" t="s">
        <v>221</v>
      </c>
    </row>
    <row r="499" spans="4:7" ht="16.5">
      <c r="D499" s="178"/>
      <c r="E499" s="43" t="s">
        <v>222</v>
      </c>
      <c r="F499" s="43" t="s">
        <v>136</v>
      </c>
      <c r="G499" s="43" t="s">
        <v>218</v>
      </c>
    </row>
    <row r="500" spans="4:7" ht="16.5">
      <c r="D500" s="178"/>
      <c r="E500" s="43" t="s">
        <v>146</v>
      </c>
      <c r="F500" s="43" t="s">
        <v>223</v>
      </c>
      <c r="G500" s="43" t="s">
        <v>224</v>
      </c>
    </row>
    <row r="501" spans="4:7" ht="16.5">
      <c r="D501" s="178"/>
      <c r="E501" s="43" t="s">
        <v>225</v>
      </c>
      <c r="F501" s="43" t="s">
        <v>226</v>
      </c>
      <c r="G501" s="43" t="s">
        <v>103</v>
      </c>
    </row>
    <row r="502" spans="4:7" ht="21.75">
      <c r="D502" s="178"/>
      <c r="E502" s="43" t="s">
        <v>209</v>
      </c>
      <c r="F502" s="43" t="s">
        <v>227</v>
      </c>
      <c r="G502" s="43" t="s">
        <v>162</v>
      </c>
    </row>
    <row r="503" spans="4:7" ht="16.5">
      <c r="D503" s="178"/>
      <c r="E503" s="43" t="s">
        <v>228</v>
      </c>
      <c r="F503" s="46"/>
      <c r="G503" s="46"/>
    </row>
    <row r="504" spans="4:7" ht="16.5">
      <c r="D504" s="178"/>
      <c r="E504" s="43" t="s">
        <v>229</v>
      </c>
      <c r="F504" s="46"/>
      <c r="G504" s="46"/>
    </row>
    <row r="505" spans="4:7" ht="16.5">
      <c r="D505" s="178"/>
      <c r="E505" s="43" t="s">
        <v>113</v>
      </c>
      <c r="F505" s="46"/>
      <c r="G505" s="46"/>
    </row>
    <row r="506" spans="4:7" ht="17.25" thickBot="1">
      <c r="D506" s="179"/>
      <c r="E506" s="47" t="s">
        <v>219</v>
      </c>
      <c r="F506" s="48"/>
      <c r="G506" s="48"/>
    </row>
    <row r="507" spans="4:7" ht="16.5">
      <c r="D507" s="177" t="s">
        <v>230</v>
      </c>
      <c r="E507" s="43" t="s">
        <v>229</v>
      </c>
      <c r="F507" s="43" t="s">
        <v>119</v>
      </c>
      <c r="G507" s="43" t="s">
        <v>218</v>
      </c>
    </row>
    <row r="508" spans="4:7" ht="16.5">
      <c r="D508" s="178"/>
      <c r="E508" s="43" t="s">
        <v>144</v>
      </c>
      <c r="F508" s="43" t="s">
        <v>122</v>
      </c>
      <c r="G508" s="43" t="s">
        <v>221</v>
      </c>
    </row>
    <row r="509" spans="4:7" ht="16.5">
      <c r="D509" s="178"/>
      <c r="E509" s="43" t="s">
        <v>156</v>
      </c>
      <c r="F509" s="43" t="s">
        <v>192</v>
      </c>
      <c r="G509" s="43" t="s">
        <v>218</v>
      </c>
    </row>
    <row r="510" spans="4:7" ht="16.5">
      <c r="D510" s="178"/>
      <c r="E510" s="43" t="s">
        <v>147</v>
      </c>
      <c r="F510" s="43" t="s">
        <v>106</v>
      </c>
      <c r="G510" s="43" t="s">
        <v>224</v>
      </c>
    </row>
    <row r="511" spans="4:7" ht="16.5">
      <c r="D511" s="178"/>
      <c r="E511" s="43"/>
      <c r="F511" s="46"/>
      <c r="G511" s="43" t="s">
        <v>103</v>
      </c>
    </row>
    <row r="512" spans="4:7" ht="16.5">
      <c r="D512" s="178"/>
      <c r="E512" s="43"/>
      <c r="F512" s="46"/>
      <c r="G512" s="43" t="s">
        <v>162</v>
      </c>
    </row>
    <row r="513" spans="4:7" ht="17.25" thickBot="1">
      <c r="D513" s="179"/>
      <c r="E513" s="47"/>
      <c r="F513" s="48"/>
      <c r="G513" s="48"/>
    </row>
    <row r="514" spans="4:7" ht="16.5">
      <c r="D514" s="177" t="s">
        <v>231</v>
      </c>
      <c r="E514" s="43" t="s">
        <v>229</v>
      </c>
      <c r="F514" s="43" t="s">
        <v>94</v>
      </c>
      <c r="G514" s="43" t="s">
        <v>218</v>
      </c>
    </row>
    <row r="515" spans="4:7" ht="21.75">
      <c r="D515" s="178"/>
      <c r="E515" s="43" t="s">
        <v>149</v>
      </c>
      <c r="F515" s="43" t="s">
        <v>183</v>
      </c>
      <c r="G515" s="43" t="s">
        <v>221</v>
      </c>
    </row>
    <row r="516" spans="4:7" ht="16.5">
      <c r="D516" s="178"/>
      <c r="E516" s="43" t="s">
        <v>232</v>
      </c>
      <c r="F516" s="43" t="s">
        <v>179</v>
      </c>
      <c r="G516" s="43" t="s">
        <v>218</v>
      </c>
    </row>
    <row r="517" spans="4:7" ht="21.75">
      <c r="D517" s="178"/>
      <c r="E517" s="50" t="s">
        <v>233</v>
      </c>
      <c r="F517" s="43" t="s">
        <v>165</v>
      </c>
      <c r="G517" s="43" t="s">
        <v>224</v>
      </c>
    </row>
    <row r="518" spans="4:7" ht="16.5">
      <c r="D518" s="178"/>
      <c r="E518" s="50" t="s">
        <v>203</v>
      </c>
      <c r="F518" s="46"/>
      <c r="G518" s="43" t="s">
        <v>103</v>
      </c>
    </row>
    <row r="519" spans="4:7" ht="16.5">
      <c r="D519" s="178"/>
      <c r="E519" s="50" t="s">
        <v>161</v>
      </c>
      <c r="F519" s="46"/>
      <c r="G519" s="43" t="s">
        <v>107</v>
      </c>
    </row>
    <row r="520" spans="4:7" ht="21.75">
      <c r="D520" s="178"/>
      <c r="E520" s="50" t="s">
        <v>234</v>
      </c>
      <c r="F520" s="46"/>
      <c r="G520" s="43" t="s">
        <v>103</v>
      </c>
    </row>
    <row r="521" spans="4:7" ht="16.5">
      <c r="D521" s="178"/>
      <c r="E521" s="50" t="s">
        <v>235</v>
      </c>
      <c r="F521" s="46"/>
      <c r="G521" s="43" t="s">
        <v>162</v>
      </c>
    </row>
    <row r="522" spans="4:7" ht="16.5">
      <c r="D522" s="178"/>
      <c r="E522" s="46"/>
      <c r="F522" s="46"/>
      <c r="G522" s="43" t="s">
        <v>95</v>
      </c>
    </row>
    <row r="523" spans="4:7" ht="17.25" thickBot="1">
      <c r="D523" s="179"/>
      <c r="E523" s="48"/>
      <c r="F523" s="48"/>
      <c r="G523" s="47" t="s">
        <v>99</v>
      </c>
    </row>
    <row r="524" spans="4:7" ht="16.5">
      <c r="D524" s="177" t="s">
        <v>236</v>
      </c>
      <c r="E524" s="43" t="s">
        <v>232</v>
      </c>
      <c r="F524" s="43" t="s">
        <v>94</v>
      </c>
      <c r="G524" s="43" t="s">
        <v>218</v>
      </c>
    </row>
    <row r="525" spans="4:7" ht="16.5">
      <c r="D525" s="178"/>
      <c r="E525" s="43" t="s">
        <v>111</v>
      </c>
      <c r="F525" s="43" t="s">
        <v>183</v>
      </c>
      <c r="G525" s="43" t="s">
        <v>224</v>
      </c>
    </row>
    <row r="526" spans="4:7" ht="16.5">
      <c r="D526" s="178"/>
      <c r="E526" s="43" t="s">
        <v>237</v>
      </c>
      <c r="F526" s="43" t="s">
        <v>102</v>
      </c>
      <c r="G526" s="43" t="s">
        <v>95</v>
      </c>
    </row>
    <row r="527" spans="4:7" ht="16.5">
      <c r="D527" s="178"/>
      <c r="E527" s="43" t="s">
        <v>153</v>
      </c>
      <c r="F527" s="43" t="s">
        <v>142</v>
      </c>
      <c r="G527" s="43" t="s">
        <v>99</v>
      </c>
    </row>
    <row r="528" spans="4:7" ht="16.5">
      <c r="D528" s="178"/>
      <c r="E528" s="43" t="s">
        <v>219</v>
      </c>
      <c r="F528" s="43"/>
      <c r="G528" s="43" t="s">
        <v>95</v>
      </c>
    </row>
    <row r="529" spans="4:7" ht="16.5">
      <c r="D529" s="178"/>
      <c r="E529" s="43" t="s">
        <v>222</v>
      </c>
      <c r="F529" s="46"/>
      <c r="G529" s="43" t="s">
        <v>238</v>
      </c>
    </row>
    <row r="530" spans="4:7" ht="21.75">
      <c r="D530" s="178"/>
      <c r="E530" s="43" t="s">
        <v>205</v>
      </c>
      <c r="F530" s="46"/>
      <c r="G530" s="43" t="s">
        <v>103</v>
      </c>
    </row>
    <row r="531" spans="4:7" ht="16.5">
      <c r="D531" s="178"/>
      <c r="E531" s="43"/>
      <c r="F531" s="46"/>
      <c r="G531" s="43" t="s">
        <v>107</v>
      </c>
    </row>
    <row r="532" spans="4:7" ht="16.5">
      <c r="D532" s="178"/>
      <c r="E532" s="52"/>
      <c r="F532" s="46"/>
      <c r="G532" s="46"/>
    </row>
    <row r="533" spans="4:7" ht="17.25" thickBot="1">
      <c r="D533" s="179"/>
      <c r="E533" s="47"/>
      <c r="F533" s="48"/>
      <c r="G533" s="48"/>
    </row>
    <row r="534" spans="4:7" ht="16.5">
      <c r="D534" s="177" t="s">
        <v>239</v>
      </c>
      <c r="E534" s="43" t="s">
        <v>237</v>
      </c>
      <c r="F534" s="43" t="s">
        <v>177</v>
      </c>
      <c r="G534" s="43" t="s">
        <v>95</v>
      </c>
    </row>
    <row r="535" spans="4:7" ht="16.5">
      <c r="D535" s="178"/>
      <c r="E535" s="43" t="s">
        <v>146</v>
      </c>
      <c r="F535" s="43" t="s">
        <v>122</v>
      </c>
      <c r="G535" s="43" t="s">
        <v>238</v>
      </c>
    </row>
    <row r="536" spans="4:7" ht="16.5">
      <c r="D536" s="178"/>
      <c r="E536" s="43" t="s">
        <v>169</v>
      </c>
      <c r="F536" s="43" t="s">
        <v>179</v>
      </c>
      <c r="G536" s="46"/>
    </row>
    <row r="537" spans="4:7" ht="16.5">
      <c r="D537" s="178"/>
      <c r="E537" s="43" t="s">
        <v>240</v>
      </c>
      <c r="F537" s="43" t="s">
        <v>241</v>
      </c>
      <c r="G537" s="46"/>
    </row>
    <row r="538" spans="4:7" ht="16.5">
      <c r="D538" s="178"/>
      <c r="E538" s="43" t="s">
        <v>146</v>
      </c>
      <c r="F538" s="43"/>
      <c r="G538" s="46"/>
    </row>
    <row r="539" spans="4:7" ht="16.5">
      <c r="D539" s="178"/>
      <c r="E539" s="43" t="s">
        <v>147</v>
      </c>
      <c r="F539" s="46"/>
      <c r="G539" s="46"/>
    </row>
    <row r="540" spans="4:7" ht="16.5">
      <c r="D540" s="178"/>
      <c r="E540" s="43" t="s">
        <v>228</v>
      </c>
      <c r="F540" s="46"/>
      <c r="G540" s="46"/>
    </row>
    <row r="541" spans="4:7" ht="16.5">
      <c r="D541" s="178"/>
      <c r="E541" s="52"/>
      <c r="F541" s="46"/>
      <c r="G541" s="46"/>
    </row>
    <row r="542" spans="4:7" ht="17.25" thickBot="1">
      <c r="D542" s="179"/>
      <c r="E542" s="53" t="s">
        <v>243</v>
      </c>
      <c r="F542" s="48"/>
      <c r="G542" s="48"/>
    </row>
    <row r="543" spans="4:7" ht="16.5">
      <c r="D543" s="177" t="s">
        <v>244</v>
      </c>
      <c r="E543" s="43" t="s">
        <v>245</v>
      </c>
      <c r="F543" s="43" t="s">
        <v>177</v>
      </c>
      <c r="G543" s="43" t="s">
        <v>218</v>
      </c>
    </row>
    <row r="544" spans="4:7" ht="16.5">
      <c r="D544" s="178"/>
      <c r="E544" s="43" t="s">
        <v>97</v>
      </c>
      <c r="F544" s="43" t="s">
        <v>141</v>
      </c>
      <c r="G544" s="43" t="s">
        <v>224</v>
      </c>
    </row>
    <row r="545" spans="4:7" ht="16.5">
      <c r="D545" s="178"/>
      <c r="E545" s="43" t="s">
        <v>137</v>
      </c>
      <c r="F545" s="43" t="s">
        <v>179</v>
      </c>
      <c r="G545" s="43" t="s">
        <v>95</v>
      </c>
    </row>
    <row r="546" spans="4:7" ht="21.75">
      <c r="D546" s="178"/>
      <c r="E546" s="43" t="s">
        <v>105</v>
      </c>
      <c r="F546" s="46"/>
      <c r="G546" s="43" t="s">
        <v>114</v>
      </c>
    </row>
    <row r="547" spans="4:7" ht="16.5">
      <c r="D547" s="178"/>
      <c r="E547" s="43" t="s">
        <v>146</v>
      </c>
      <c r="F547" s="46"/>
      <c r="G547" s="46"/>
    </row>
    <row r="548" spans="4:7" ht="21.75">
      <c r="D548" s="178"/>
      <c r="E548" s="43" t="s">
        <v>149</v>
      </c>
      <c r="F548" s="46"/>
      <c r="G548" s="46"/>
    </row>
    <row r="549" spans="4:7" ht="16.5">
      <c r="D549" s="178"/>
      <c r="E549" s="43"/>
      <c r="F549" s="46"/>
      <c r="G549" s="46"/>
    </row>
    <row r="550" spans="4:7" ht="16.5">
      <c r="D550" s="178"/>
      <c r="E550" s="52" t="s">
        <v>246</v>
      </c>
      <c r="F550" s="46"/>
      <c r="G550" s="46"/>
    </row>
    <row r="551" spans="4:7" ht="17.25" thickBot="1">
      <c r="D551" s="180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8">
      <c r="D700" s="5" t="s">
        <v>5</v>
      </c>
      <c r="E700" s="181" t="s">
        <v>290</v>
      </c>
      <c r="F700" s="182"/>
      <c r="G700" s="182"/>
      <c r="H700" s="182"/>
      <c r="I700" s="182"/>
      <c r="J700" s="182"/>
      <c r="K700" s="182"/>
    </row>
    <row r="701" spans="4:11" ht="33.75">
      <c r="D701" s="9" t="s">
        <v>7</v>
      </c>
      <c r="E701" s="181" t="s">
        <v>291</v>
      </c>
      <c r="F701" s="182"/>
      <c r="G701" s="182"/>
      <c r="H701" s="182"/>
      <c r="I701" s="182"/>
      <c r="J701" s="182"/>
      <c r="K701" s="182"/>
    </row>
    <row r="703" spans="4:7" ht="27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94.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2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02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4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8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08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9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08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08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3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89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8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02.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1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48.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21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1.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10">
      <selection activeCell="J10" sqref="J10:K30"/>
    </sheetView>
  </sheetViews>
  <sheetFormatPr defaultColWidth="9.00390625" defaultRowHeight="16.5"/>
  <cols>
    <col min="1" max="1" width="10.50390625" style="161" customWidth="1"/>
    <col min="2" max="2" width="6.50390625" style="79" customWidth="1"/>
    <col min="3" max="3" width="7.875" style="79" customWidth="1"/>
    <col min="4" max="4" width="17.00390625" style="79" customWidth="1"/>
    <col min="5" max="5" width="32.875" style="162" customWidth="1"/>
    <col min="6" max="6" width="20.875" style="163" customWidth="1"/>
    <col min="7" max="7" width="11.875" style="79" customWidth="1"/>
    <col min="8" max="8" width="23.125" style="164" customWidth="1"/>
    <col min="9" max="9" width="8.125" style="79" customWidth="1"/>
    <col min="10" max="10" width="13.375" style="163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65" customWidth="1"/>
    <col min="15" max="15" width="3.125" style="166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67" t="s">
        <v>368</v>
      </c>
      <c r="B1" s="168"/>
      <c r="C1" s="169"/>
      <c r="D1" s="170"/>
      <c r="E1" s="170"/>
      <c r="F1" s="71"/>
      <c r="G1" s="171"/>
      <c r="H1" s="172"/>
      <c r="I1" s="144"/>
      <c r="J1" s="147"/>
      <c r="K1" s="144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73"/>
      <c r="B2" s="174"/>
      <c r="C2" s="175"/>
      <c r="D2" s="144"/>
      <c r="E2" s="146"/>
      <c r="F2" s="176"/>
      <c r="G2" s="144"/>
      <c r="H2" s="148"/>
      <c r="I2" s="144"/>
      <c r="J2" s="147"/>
      <c r="K2" s="144"/>
      <c r="L2" s="72"/>
      <c r="M2" s="72"/>
      <c r="N2" s="80"/>
      <c r="O2" s="81"/>
      <c r="P2" s="82"/>
      <c r="Q2" s="83"/>
      <c r="R2" s="84"/>
      <c r="S2" s="85"/>
      <c r="T2" s="82"/>
      <c r="U2" s="78" t="s">
        <v>292</v>
      </c>
    </row>
    <row r="3" spans="1:21" ht="24.75">
      <c r="A3" s="86"/>
      <c r="B3" s="87"/>
      <c r="C3" s="189" t="s">
        <v>293</v>
      </c>
      <c r="D3" s="189"/>
      <c r="E3" s="190"/>
      <c r="F3" s="190"/>
      <c r="G3" s="190"/>
      <c r="H3" s="190"/>
      <c r="I3" s="190"/>
      <c r="J3" s="190"/>
      <c r="K3" s="190"/>
      <c r="L3" s="72"/>
      <c r="M3" s="72"/>
      <c r="N3" s="80"/>
      <c r="O3" s="81"/>
      <c r="P3" s="82"/>
      <c r="Q3" s="85"/>
      <c r="R3" s="88"/>
      <c r="S3" s="85"/>
      <c r="T3" s="82"/>
      <c r="U3" s="78" t="s">
        <v>294</v>
      </c>
    </row>
    <row r="4" spans="1:21" ht="24.75">
      <c r="A4" s="86"/>
      <c r="B4" s="89"/>
      <c r="C4" s="189" t="s">
        <v>295</v>
      </c>
      <c r="D4" s="189"/>
      <c r="E4" s="190"/>
      <c r="F4" s="190"/>
      <c r="G4" s="190"/>
      <c r="H4" s="190"/>
      <c r="I4" s="190"/>
      <c r="J4" s="190"/>
      <c r="K4" s="190"/>
      <c r="L4" s="72"/>
      <c r="M4" s="72"/>
      <c r="N4" s="80"/>
      <c r="O4" s="81"/>
      <c r="P4" s="82"/>
      <c r="Q4" s="83"/>
      <c r="R4" s="82"/>
      <c r="S4" s="85"/>
      <c r="T4" s="82"/>
      <c r="U4" s="78" t="s">
        <v>292</v>
      </c>
    </row>
    <row r="5" spans="1:21" ht="33.75">
      <c r="A5" s="86"/>
      <c r="B5" s="72"/>
      <c r="C5" s="191" t="s">
        <v>296</v>
      </c>
      <c r="D5" s="192"/>
      <c r="E5" s="193" t="s">
        <v>297</v>
      </c>
      <c r="F5" s="194"/>
      <c r="G5" s="90"/>
      <c r="H5" s="91" t="s">
        <v>298</v>
      </c>
      <c r="I5" s="195" t="s">
        <v>299</v>
      </c>
      <c r="J5" s="196"/>
      <c r="K5" s="197"/>
      <c r="L5" s="72"/>
      <c r="M5" s="72"/>
      <c r="N5" s="80"/>
      <c r="O5" s="81"/>
      <c r="P5" s="92"/>
      <c r="Q5" s="92"/>
      <c r="R5" s="93" t="str">
        <f>E5</f>
        <v>數學
(南一版)第8冊</v>
      </c>
      <c r="S5" s="92"/>
      <c r="T5" s="92"/>
      <c r="U5" s="94"/>
    </row>
    <row r="6" spans="1:21" ht="19.5" thickBot="1">
      <c r="A6" s="86"/>
      <c r="B6" s="72"/>
      <c r="C6" s="191" t="s">
        <v>300</v>
      </c>
      <c r="D6" s="192"/>
      <c r="E6" s="195" t="s">
        <v>301</v>
      </c>
      <c r="F6" s="198"/>
      <c r="G6" s="90"/>
      <c r="H6" s="91" t="s">
        <v>302</v>
      </c>
      <c r="I6" s="195" t="s">
        <v>301</v>
      </c>
      <c r="J6" s="196"/>
      <c r="K6" s="197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ht="322.5" customHeight="1" thickBot="1">
      <c r="A7" s="86"/>
      <c r="B7" s="72"/>
      <c r="C7" s="185" t="s">
        <v>303</v>
      </c>
      <c r="D7" s="186"/>
      <c r="E7" s="199" t="s">
        <v>369</v>
      </c>
      <c r="F7" s="200"/>
      <c r="G7" s="200"/>
      <c r="H7" s="200"/>
      <c r="I7" s="200"/>
      <c r="J7" s="200"/>
      <c r="K7" s="201"/>
      <c r="L7" s="96" t="str">
        <f>E7</f>
        <v>1.能解決生活情境中，三、四位數乘以三位數的問題；能解決末幾位都為0的整數乘除法問題；能解決生活情境中，四位數除以二位數的問題；能應用乘除互逆，驗算除法的答數；能解決生活情境中，三、四位數除以三位數的問題。
2.了解整除的意義；了解因數的意義及找法；了解公因數的意義及找法；了解倍數的意義及找法；能判別2、3、5、10的倍數；了解公倍數的意義及找法。
3.理解擴分的意義、方法及其應用；理解約分的意義、方法及其應用；認識通分的意義，並利用通分比較簡單異分母分數的大小；能將分數標記在數線上。
4.理解三角形任意兩邊和大於第三邊；認識多邊形(含正多邊形)；理解三角形的三內角和為180度；理解四邊形的四內角和為360度；認識扇形及圓心角。
5.能利用通分，做簡單異分母分數的加減。
6.能解決二步驟的問題，並能用併式記錄與計算；能解決三步驟的問題，並能用併式記錄與計算；能熟練運用四則運算的性質，做整數四則混合計算；能理解乘法對加法的分配律，並運用於簡化計算；能在具體情境中，理解先乘再除與先除再乘的結果相同，以及理解連除兩數與除以此兩數之積的結果相同。
7.理解平行四邊形面積的求法，進而形成計算公式；理解三角形面積的求法，進而形成計算公式；理解梯形面積的算法，進而形成計算公式；能計算複合圖形的面積。
8.能解決時間的乘法計算問題(分與秒、時與分、日與時)；能解決時間的除法計算問題(分與秒、時與分、日與時)；能作時間的應用。
9.認識多位小數；認識多位小數的位值並做化聚；能做小數的生活應用；能解決生活情境中，能做多位小數的大小比較；能解決多位小數的加減問題；能將小數標記在數線上。
10.認識角柱、角錐、圓柱和圓錐，及其組成要素；認識正方體和長方體的透視圖與展開圖；認識柱體(直角柱、直圓柱)和錐體(正角錐、直圓錐)的透視圖；認識球及其構成要素。</v>
      </c>
      <c r="M7" s="72"/>
      <c r="N7" s="80"/>
      <c r="O7" s="81"/>
      <c r="P7" s="97" t="str">
        <f>E7</f>
        <v>1.能解決生活情境中，三、四位數乘以三位數的問題；能解決末幾位都為0的整數乘除法問題；能解決生活情境中，四位數除以二位數的問題；能應用乘除互逆，驗算除法的答數；能解決生活情境中，三、四位數除以三位數的問題。
2.了解整除的意義；了解因數的意義及找法；了解公因數的意義及找法；了解倍數的意義及找法；能判別2、3、5、10的倍數；了解公倍數的意義及找法。
3.理解擴分的意義、方法及其應用；理解約分的意義、方法及其應用；認識通分的意義，並利用通分比較簡單異分母分數的大小；能將分數標記在數線上。
4.理解三角形任意兩邊和大於第三邊；認識多邊形(含正多邊形)；理解三角形的三內角和為180度；理解四邊形的四內角和為360度；認識扇形及圓心角。
5.能利用通分，做簡單異分母分數的加減。
6.能解決二步驟的問題，並能用併式記錄與計算；能解決三步驟的問題，並能用併式記錄與計算；能熟練運用四則運算的性質，做整數四則混合計算；能理解乘法對加法的分配律，並運用於簡化計算；能在具體情境中，理解先乘再除與先除再乘的結果相同，以及理解連除兩數與除以此兩數之積的結果相同。
7.理解平行四邊形面積的求法，進而形成計算公式；理解三角形面積的求法，進而形成計算公式；理解梯形面積的算法，進而形成計算公式；能計算複合圖形的面積。
8.能解決時間的乘法計算問題(分與秒、時與分、日與時)；能解決時間的除法計算問題(分與秒、時與分、日與時)；能作時間的應用。
9.認識多位小數；認識多位小數的位值並做化聚；能做小數的生活應用；能解決生活情境中，能做多位小數的大小比較；能解決多位小數的加減問題；能將小數標記在數線上。
10.認識角柱、角錐、圓柱和圓錐，及其組成要素；認識正方體和長方體的透視圖與展開圖；認識柱體(直角柱、直圓柱)和錐體(正角錐、直圓錐)的透視圖；認識球及其構成要素。</v>
      </c>
      <c r="Q7" s="95"/>
      <c r="R7" s="95"/>
      <c r="S7" s="95"/>
      <c r="T7" s="95"/>
      <c r="U7" s="72"/>
    </row>
    <row r="8" spans="1:21" ht="255" customHeight="1" thickBot="1">
      <c r="A8" s="86"/>
      <c r="B8" s="72"/>
      <c r="C8" s="187" t="s">
        <v>7</v>
      </c>
      <c r="D8" s="188"/>
      <c r="E8" s="202" t="s">
        <v>370</v>
      </c>
      <c r="F8" s="203"/>
      <c r="G8" s="203"/>
      <c r="H8" s="203"/>
      <c r="I8" s="203"/>
      <c r="J8" s="203"/>
      <c r="K8" s="204"/>
      <c r="L8" s="96" t="str">
        <f>E8</f>
        <v>【人權教育】
1-3-4 瞭解世界上不同的群體、文化和國家，能尊重欣賞其差異。
2-3-1 瞭解人身自由權並具有自我保護的知能
【環境教育】
2-3-3認識全球性的環境議題及其對人類社會的影響，並瞭解相關的解決對策
【性別平等教育】
2-3-2學習在性別互動中，展現自我的特色
2-3-4 尊重不同性別者在溝通過程中有平等表達的權利。
【生涯發展教育】
2-2-1 培養良好的人際互動能力。
3-2-2 學習如何解決問題及做決定。
【家政教育】
3-3-5 運用消費知能選購合適的物品。
【資訊教育】
4-3-1 能應用網路的資訊解決問題</v>
      </c>
      <c r="M8" s="72"/>
      <c r="N8" s="80"/>
      <c r="O8" s="81"/>
      <c r="P8" s="97" t="str">
        <f>E8</f>
        <v>【人權教育】
1-3-4 瞭解世界上不同的群體、文化和國家，能尊重欣賞其差異。
2-3-1 瞭解人身自由權並具有自我保護的知能
【環境教育】
2-3-3認識全球性的環境議題及其對人類社會的影響，並瞭解相關的解決對策
【性別平等教育】
2-3-2學習在性別互動中，展現自我的特色
2-3-4 尊重不同性別者在溝通過程中有平等表達的權利。
【生涯發展教育】
2-2-1 培養良好的人際互動能力。
3-2-2 學習如何解決問題及做決定。
【家政教育】
3-3-5 運用消費知能選購合適的物品。
【資訊教育】
4-3-1 能應用網路的資訊解決問題</v>
      </c>
      <c r="Q8" s="95"/>
      <c r="R8" s="95"/>
      <c r="S8" s="95"/>
      <c r="T8" s="95"/>
      <c r="U8" s="72"/>
    </row>
    <row r="9" spans="1:21" ht="19.5" thickBot="1">
      <c r="A9" s="98" t="s">
        <v>304</v>
      </c>
      <c r="B9" s="72"/>
      <c r="C9" s="99" t="s">
        <v>305</v>
      </c>
      <c r="D9" s="99" t="s">
        <v>306</v>
      </c>
      <c r="E9" s="100" t="s">
        <v>307</v>
      </c>
      <c r="F9" s="100" t="s">
        <v>308</v>
      </c>
      <c r="G9" s="99" t="s">
        <v>309</v>
      </c>
      <c r="H9" s="99" t="s">
        <v>310</v>
      </c>
      <c r="I9" s="99" t="s">
        <v>309</v>
      </c>
      <c r="J9" s="101" t="s">
        <v>311</v>
      </c>
      <c r="K9" s="102" t="s">
        <v>312</v>
      </c>
      <c r="L9" s="72"/>
      <c r="M9" s="72"/>
      <c r="N9" s="80"/>
      <c r="O9" s="81"/>
      <c r="P9" s="95"/>
      <c r="Q9" s="95"/>
      <c r="R9" s="95"/>
      <c r="S9" s="95"/>
      <c r="T9" s="95"/>
      <c r="U9" s="72"/>
    </row>
    <row r="10" spans="1:21" s="111" customFormat="1" ht="27" thickBot="1">
      <c r="A10" s="103"/>
      <c r="B10" s="104"/>
      <c r="C10" s="105">
        <v>1</v>
      </c>
      <c r="D10" s="106" t="s">
        <v>313</v>
      </c>
      <c r="E10" s="205"/>
      <c r="F10" s="105" t="s">
        <v>314</v>
      </c>
      <c r="G10" s="105">
        <v>0</v>
      </c>
      <c r="H10" s="105"/>
      <c r="I10" s="105"/>
      <c r="J10" s="205"/>
      <c r="K10" s="207"/>
      <c r="L10" s="107"/>
      <c r="M10" s="107"/>
      <c r="N10" s="108"/>
      <c r="O10" s="109"/>
      <c r="P10" s="110"/>
      <c r="Q10" s="110"/>
      <c r="R10" s="95"/>
      <c r="S10" s="110"/>
      <c r="T10" s="110"/>
      <c r="U10" s="107"/>
    </row>
    <row r="11" spans="1:21" s="111" customFormat="1" ht="136.5" thickBot="1">
      <c r="A11" s="103"/>
      <c r="B11" s="104"/>
      <c r="C11" s="105">
        <v>2</v>
      </c>
      <c r="D11" s="106" t="s">
        <v>315</v>
      </c>
      <c r="E11" s="206" t="s">
        <v>371</v>
      </c>
      <c r="F11" s="105" t="s">
        <v>314</v>
      </c>
      <c r="G11" s="105">
        <v>3</v>
      </c>
      <c r="H11" s="105"/>
      <c r="I11" s="105"/>
      <c r="J11" s="206" t="s">
        <v>384</v>
      </c>
      <c r="K11" s="208" t="s">
        <v>385</v>
      </c>
      <c r="L11" s="107"/>
      <c r="M11" s="107"/>
      <c r="N11" s="108"/>
      <c r="O11" s="112"/>
      <c r="P11" s="110"/>
      <c r="Q11" s="110"/>
      <c r="R11" s="110"/>
      <c r="S11" s="110"/>
      <c r="T11" s="110"/>
      <c r="U11" s="107"/>
    </row>
    <row r="12" spans="1:21" s="111" customFormat="1" ht="170.25" thickBot="1">
      <c r="A12" s="103"/>
      <c r="B12" s="104"/>
      <c r="C12" s="105">
        <v>3</v>
      </c>
      <c r="D12" s="106" t="s">
        <v>316</v>
      </c>
      <c r="E12" s="206" t="s">
        <v>372</v>
      </c>
      <c r="F12" s="105" t="s">
        <v>317</v>
      </c>
      <c r="G12" s="105">
        <v>3</v>
      </c>
      <c r="H12" s="105"/>
      <c r="I12" s="105"/>
      <c r="J12" s="206" t="s">
        <v>384</v>
      </c>
      <c r="K12" s="208" t="s">
        <v>386</v>
      </c>
      <c r="L12" s="107"/>
      <c r="M12" s="107"/>
      <c r="N12" s="108"/>
      <c r="O12" s="112"/>
      <c r="P12" s="110"/>
      <c r="Q12" s="110"/>
      <c r="R12" s="110"/>
      <c r="S12" s="110"/>
      <c r="T12" s="110"/>
      <c r="U12" s="107"/>
    </row>
    <row r="13" spans="1:21" s="111" customFormat="1" ht="153" thickBot="1">
      <c r="A13" s="103"/>
      <c r="B13" s="104"/>
      <c r="C13" s="105">
        <v>4</v>
      </c>
      <c r="D13" s="106" t="s">
        <v>318</v>
      </c>
      <c r="E13" s="206" t="s">
        <v>373</v>
      </c>
      <c r="F13" s="105" t="s">
        <v>317</v>
      </c>
      <c r="G13" s="105">
        <v>2</v>
      </c>
      <c r="H13" s="105"/>
      <c r="I13" s="105"/>
      <c r="J13" s="206" t="s">
        <v>384</v>
      </c>
      <c r="K13" s="208" t="s">
        <v>386</v>
      </c>
      <c r="L13" s="107"/>
      <c r="M13" s="107"/>
      <c r="N13" s="108"/>
      <c r="O13" s="112"/>
      <c r="P13" s="107"/>
      <c r="Q13" s="107"/>
      <c r="R13" s="107"/>
      <c r="S13" s="107"/>
      <c r="T13" s="107"/>
      <c r="U13" s="107"/>
    </row>
    <row r="14" spans="1:21" s="111" customFormat="1" ht="153" thickBot="1">
      <c r="A14" s="103"/>
      <c r="B14" s="104"/>
      <c r="C14" s="105">
        <v>5</v>
      </c>
      <c r="D14" s="106" t="s">
        <v>319</v>
      </c>
      <c r="E14" s="206" t="s">
        <v>373</v>
      </c>
      <c r="F14" s="105" t="s">
        <v>320</v>
      </c>
      <c r="G14" s="105">
        <v>3</v>
      </c>
      <c r="H14" s="105"/>
      <c r="I14" s="105"/>
      <c r="J14" s="206" t="s">
        <v>384</v>
      </c>
      <c r="K14" s="208" t="s">
        <v>386</v>
      </c>
      <c r="L14" s="107"/>
      <c r="M14" s="107"/>
      <c r="N14" s="108"/>
      <c r="O14" s="112"/>
      <c r="P14" s="107"/>
      <c r="Q14" s="107"/>
      <c r="R14" s="107"/>
      <c r="S14" s="107"/>
      <c r="T14" s="107"/>
      <c r="U14" s="107"/>
    </row>
    <row r="15" spans="1:21" s="111" customFormat="1" ht="136.5" thickBot="1">
      <c r="A15" s="103"/>
      <c r="B15" s="104"/>
      <c r="C15" s="105">
        <v>6</v>
      </c>
      <c r="D15" s="106" t="s">
        <v>321</v>
      </c>
      <c r="E15" s="206" t="s">
        <v>374</v>
      </c>
      <c r="F15" s="105" t="s">
        <v>320</v>
      </c>
      <c r="G15" s="105">
        <v>3</v>
      </c>
      <c r="H15" s="105"/>
      <c r="I15" s="105"/>
      <c r="J15" s="206" t="s">
        <v>384</v>
      </c>
      <c r="K15" s="208" t="s">
        <v>386</v>
      </c>
      <c r="L15" s="107"/>
      <c r="M15" s="107"/>
      <c r="N15" s="108"/>
      <c r="O15" s="112"/>
      <c r="P15" s="107"/>
      <c r="Q15" s="107"/>
      <c r="R15" s="107"/>
      <c r="S15" s="107"/>
      <c r="T15" s="107"/>
      <c r="U15" s="107"/>
    </row>
    <row r="16" spans="1:21" s="111" customFormat="1" ht="204" thickBot="1">
      <c r="A16" s="103"/>
      <c r="B16" s="104"/>
      <c r="C16" s="105">
        <v>7</v>
      </c>
      <c r="D16" s="106" t="s">
        <v>322</v>
      </c>
      <c r="E16" s="206" t="s">
        <v>375</v>
      </c>
      <c r="F16" s="105" t="s">
        <v>323</v>
      </c>
      <c r="G16" s="105">
        <v>3</v>
      </c>
      <c r="H16" s="105"/>
      <c r="I16" s="105"/>
      <c r="J16" s="206" t="s">
        <v>384</v>
      </c>
      <c r="K16" s="208" t="s">
        <v>386</v>
      </c>
      <c r="L16" s="107"/>
      <c r="M16" s="107"/>
      <c r="N16" s="108"/>
      <c r="O16" s="112"/>
      <c r="P16" s="107"/>
      <c r="Q16" s="107"/>
      <c r="R16" s="107"/>
      <c r="S16" s="107"/>
      <c r="T16" s="107"/>
      <c r="U16" s="107"/>
    </row>
    <row r="17" spans="1:21" s="111" customFormat="1" ht="170.25" thickBot="1">
      <c r="A17" s="103"/>
      <c r="B17" s="104"/>
      <c r="C17" s="105">
        <v>8</v>
      </c>
      <c r="D17" s="106" t="s">
        <v>324</v>
      </c>
      <c r="E17" s="206" t="s">
        <v>376</v>
      </c>
      <c r="F17" s="105" t="s">
        <v>323</v>
      </c>
      <c r="G17" s="105">
        <v>3</v>
      </c>
      <c r="H17" s="105"/>
      <c r="I17" s="105"/>
      <c r="J17" s="206" t="s">
        <v>387</v>
      </c>
      <c r="K17" s="208" t="s">
        <v>386</v>
      </c>
      <c r="L17" s="107"/>
      <c r="M17" s="107"/>
      <c r="N17" s="108"/>
      <c r="O17" s="112"/>
      <c r="P17" s="107"/>
      <c r="Q17" s="107"/>
      <c r="R17" s="107"/>
      <c r="S17" s="107"/>
      <c r="T17" s="107"/>
      <c r="U17" s="107"/>
    </row>
    <row r="18" spans="1:21" s="111" customFormat="1" ht="289.5" thickBot="1">
      <c r="A18" s="103"/>
      <c r="B18" s="104"/>
      <c r="C18" s="105">
        <v>9</v>
      </c>
      <c r="D18" s="106" t="s">
        <v>325</v>
      </c>
      <c r="E18" s="206" t="s">
        <v>377</v>
      </c>
      <c r="F18" s="105" t="s">
        <v>326</v>
      </c>
      <c r="G18" s="105">
        <v>1</v>
      </c>
      <c r="H18" s="105"/>
      <c r="I18" s="105"/>
      <c r="J18" s="206" t="s">
        <v>387</v>
      </c>
      <c r="K18" s="208" t="s">
        <v>386</v>
      </c>
      <c r="L18" s="107"/>
      <c r="M18" s="107"/>
      <c r="N18" s="108"/>
      <c r="O18" s="112"/>
      <c r="P18" s="107"/>
      <c r="Q18" s="107"/>
      <c r="R18" s="107"/>
      <c r="S18" s="107"/>
      <c r="T18" s="107"/>
      <c r="U18" s="107"/>
    </row>
    <row r="19" spans="1:21" s="111" customFormat="1" ht="153" thickBot="1">
      <c r="A19" s="103"/>
      <c r="B19" s="104"/>
      <c r="C19" s="105">
        <v>10</v>
      </c>
      <c r="D19" s="106" t="s">
        <v>327</v>
      </c>
      <c r="E19" s="206" t="s">
        <v>378</v>
      </c>
      <c r="F19" s="105" t="s">
        <v>328</v>
      </c>
      <c r="G19" s="105">
        <v>3</v>
      </c>
      <c r="H19" s="105"/>
      <c r="I19" s="105"/>
      <c r="J19" s="206" t="s">
        <v>384</v>
      </c>
      <c r="K19" s="208" t="s">
        <v>386</v>
      </c>
      <c r="L19" s="107"/>
      <c r="M19" s="107"/>
      <c r="N19" s="108"/>
      <c r="O19" s="112"/>
      <c r="P19" s="107"/>
      <c r="Q19" s="107"/>
      <c r="R19" s="107"/>
      <c r="S19" s="107"/>
      <c r="T19" s="107"/>
      <c r="U19" s="107"/>
    </row>
    <row r="20" spans="1:21" s="111" customFormat="1" ht="153" thickBot="1">
      <c r="A20" s="103"/>
      <c r="B20" s="104"/>
      <c r="C20" s="105">
        <v>11</v>
      </c>
      <c r="D20" s="106" t="s">
        <v>329</v>
      </c>
      <c r="E20" s="206" t="s">
        <v>378</v>
      </c>
      <c r="F20" s="105" t="s">
        <v>330</v>
      </c>
      <c r="G20" s="105">
        <v>3</v>
      </c>
      <c r="H20" s="105"/>
      <c r="I20" s="105"/>
      <c r="J20" s="206" t="s">
        <v>384</v>
      </c>
      <c r="K20" s="208" t="s">
        <v>386</v>
      </c>
      <c r="L20" s="107"/>
      <c r="M20" s="107"/>
      <c r="N20" s="113"/>
      <c r="O20" s="112"/>
      <c r="P20" s="107"/>
      <c r="Q20" s="107"/>
      <c r="R20" s="107"/>
      <c r="S20" s="107"/>
      <c r="T20" s="107"/>
      <c r="U20" s="107"/>
    </row>
    <row r="21" spans="1:21" s="111" customFormat="1" ht="136.5" thickBot="1">
      <c r="A21" s="103"/>
      <c r="B21" s="104"/>
      <c r="C21" s="105">
        <v>12</v>
      </c>
      <c r="D21" s="106" t="s">
        <v>331</v>
      </c>
      <c r="E21" s="206" t="s">
        <v>379</v>
      </c>
      <c r="F21" s="105" t="s">
        <v>330</v>
      </c>
      <c r="G21" s="105">
        <v>3</v>
      </c>
      <c r="H21" s="105"/>
      <c r="I21" s="105"/>
      <c r="J21" s="206" t="s">
        <v>384</v>
      </c>
      <c r="K21" s="208" t="s">
        <v>386</v>
      </c>
      <c r="L21" s="107"/>
      <c r="M21" s="107"/>
      <c r="N21" s="113"/>
      <c r="O21" s="112"/>
      <c r="P21" s="107"/>
      <c r="Q21" s="107"/>
      <c r="R21" s="107"/>
      <c r="S21" s="107"/>
      <c r="T21" s="107"/>
      <c r="U21" s="107"/>
    </row>
    <row r="22" spans="1:21" s="111" customFormat="1" ht="136.5" thickBot="1">
      <c r="A22" s="103"/>
      <c r="B22" s="104"/>
      <c r="C22" s="105">
        <v>13</v>
      </c>
      <c r="D22" s="106" t="s">
        <v>332</v>
      </c>
      <c r="E22" s="206" t="s">
        <v>379</v>
      </c>
      <c r="F22" s="105" t="s">
        <v>333</v>
      </c>
      <c r="G22" s="105">
        <v>3</v>
      </c>
      <c r="H22" s="105" t="s">
        <v>334</v>
      </c>
      <c r="I22" s="105">
        <v>1</v>
      </c>
      <c r="J22" s="206" t="s">
        <v>384</v>
      </c>
      <c r="K22" s="208" t="s">
        <v>386</v>
      </c>
      <c r="L22" s="107"/>
      <c r="M22" s="107"/>
      <c r="N22" s="113"/>
      <c r="O22" s="112"/>
      <c r="P22" s="107"/>
      <c r="Q22" s="107"/>
      <c r="R22" s="107"/>
      <c r="S22" s="107"/>
      <c r="T22" s="107"/>
      <c r="U22" s="107"/>
    </row>
    <row r="23" spans="1:21" s="111" customFormat="1" ht="136.5" thickBot="1">
      <c r="A23" s="103"/>
      <c r="B23" s="104"/>
      <c r="C23" s="105">
        <v>14</v>
      </c>
      <c r="D23" s="106" t="s">
        <v>335</v>
      </c>
      <c r="E23" s="206" t="s">
        <v>380</v>
      </c>
      <c r="F23" s="105" t="s">
        <v>333</v>
      </c>
      <c r="G23" s="105">
        <v>3</v>
      </c>
      <c r="H23" s="105"/>
      <c r="I23" s="105"/>
      <c r="J23" s="206" t="s">
        <v>384</v>
      </c>
      <c r="K23" s="208" t="s">
        <v>386</v>
      </c>
      <c r="L23" s="107"/>
      <c r="M23" s="107"/>
      <c r="N23" s="113"/>
      <c r="O23" s="112"/>
      <c r="P23" s="107"/>
      <c r="Q23" s="107"/>
      <c r="R23" s="107"/>
      <c r="S23" s="107"/>
      <c r="T23" s="107"/>
      <c r="U23" s="107"/>
    </row>
    <row r="24" spans="1:21" s="111" customFormat="1" ht="136.5" thickBot="1">
      <c r="A24" s="103"/>
      <c r="B24" s="104"/>
      <c r="C24" s="105">
        <v>15</v>
      </c>
      <c r="D24" s="106" t="s">
        <v>336</v>
      </c>
      <c r="E24" s="206" t="s">
        <v>380</v>
      </c>
      <c r="F24" s="105" t="s">
        <v>337</v>
      </c>
      <c r="G24" s="105">
        <v>3</v>
      </c>
      <c r="H24" s="105"/>
      <c r="I24" s="105"/>
      <c r="J24" s="206" t="s">
        <v>384</v>
      </c>
      <c r="K24" s="208" t="s">
        <v>386</v>
      </c>
      <c r="L24" s="107"/>
      <c r="M24" s="107"/>
      <c r="N24" s="113"/>
      <c r="O24" s="112"/>
      <c r="P24" s="107"/>
      <c r="Q24" s="107"/>
      <c r="R24" s="107"/>
      <c r="S24" s="107"/>
      <c r="T24" s="107"/>
      <c r="U24" s="107"/>
    </row>
    <row r="25" spans="1:21" s="111" customFormat="1" ht="221.25" thickBot="1">
      <c r="A25" s="103"/>
      <c r="B25" s="104"/>
      <c r="C25" s="105">
        <v>16</v>
      </c>
      <c r="D25" s="106" t="s">
        <v>338</v>
      </c>
      <c r="E25" s="206" t="s">
        <v>381</v>
      </c>
      <c r="F25" s="105" t="s">
        <v>337</v>
      </c>
      <c r="G25" s="105">
        <v>3</v>
      </c>
      <c r="H25" s="105"/>
      <c r="I25" s="105"/>
      <c r="J25" s="206" t="s">
        <v>387</v>
      </c>
      <c r="K25" s="208" t="s">
        <v>386</v>
      </c>
      <c r="L25" s="107"/>
      <c r="M25" s="107"/>
      <c r="N25" s="113"/>
      <c r="O25" s="112"/>
      <c r="P25" s="107"/>
      <c r="Q25" s="107"/>
      <c r="R25" s="107"/>
      <c r="S25" s="107"/>
      <c r="T25" s="107"/>
      <c r="U25" s="107"/>
    </row>
    <row r="26" spans="1:21" s="111" customFormat="1" ht="221.25" thickBot="1">
      <c r="A26" s="103"/>
      <c r="B26" s="104"/>
      <c r="C26" s="105">
        <v>17</v>
      </c>
      <c r="D26" s="106" t="s">
        <v>339</v>
      </c>
      <c r="E26" s="206" t="s">
        <v>381</v>
      </c>
      <c r="F26" s="105" t="s">
        <v>340</v>
      </c>
      <c r="G26" s="105">
        <v>3</v>
      </c>
      <c r="H26" s="105"/>
      <c r="I26" s="105"/>
      <c r="J26" s="206" t="s">
        <v>387</v>
      </c>
      <c r="K26" s="208" t="s">
        <v>386</v>
      </c>
      <c r="L26" s="107"/>
      <c r="M26" s="107"/>
      <c r="N26" s="113"/>
      <c r="O26" s="112"/>
      <c r="P26" s="107"/>
      <c r="Q26" s="107"/>
      <c r="R26" s="107"/>
      <c r="S26" s="107"/>
      <c r="T26" s="107"/>
      <c r="U26" s="107"/>
    </row>
    <row r="27" spans="1:21" s="111" customFormat="1" ht="119.25" thickBot="1">
      <c r="A27" s="103"/>
      <c r="B27" s="104"/>
      <c r="C27" s="105">
        <v>18</v>
      </c>
      <c r="D27" s="106" t="s">
        <v>341</v>
      </c>
      <c r="E27" s="206" t="s">
        <v>382</v>
      </c>
      <c r="F27" s="105" t="s">
        <v>340</v>
      </c>
      <c r="G27" s="105">
        <v>3</v>
      </c>
      <c r="H27" s="105"/>
      <c r="I27" s="105"/>
      <c r="J27" s="206" t="s">
        <v>384</v>
      </c>
      <c r="K27" s="208" t="s">
        <v>388</v>
      </c>
      <c r="L27" s="107"/>
      <c r="M27" s="107"/>
      <c r="N27" s="113"/>
      <c r="O27" s="112"/>
      <c r="P27" s="107"/>
      <c r="Q27" s="107"/>
      <c r="R27" s="107"/>
      <c r="S27" s="107"/>
      <c r="T27" s="107"/>
      <c r="U27" s="107"/>
    </row>
    <row r="28" spans="1:21" s="111" customFormat="1" ht="119.25" thickBot="1">
      <c r="A28" s="103"/>
      <c r="B28" s="104"/>
      <c r="C28" s="105">
        <v>19</v>
      </c>
      <c r="D28" s="106" t="s">
        <v>342</v>
      </c>
      <c r="E28" s="206" t="s">
        <v>382</v>
      </c>
      <c r="F28" s="105" t="s">
        <v>343</v>
      </c>
      <c r="G28" s="105">
        <v>3</v>
      </c>
      <c r="H28" s="105"/>
      <c r="I28" s="105"/>
      <c r="J28" s="206" t="s">
        <v>384</v>
      </c>
      <c r="K28" s="208" t="s">
        <v>388</v>
      </c>
      <c r="L28" s="107"/>
      <c r="M28" s="107"/>
      <c r="N28" s="113"/>
      <c r="O28" s="112"/>
      <c r="P28" s="107"/>
      <c r="Q28" s="107"/>
      <c r="R28" s="107"/>
      <c r="S28" s="107"/>
      <c r="T28" s="107"/>
      <c r="U28" s="107"/>
    </row>
    <row r="29" spans="1:21" s="111" customFormat="1" ht="119.25" thickBot="1">
      <c r="A29" s="103"/>
      <c r="B29" s="104"/>
      <c r="C29" s="105">
        <v>20</v>
      </c>
      <c r="D29" s="106" t="s">
        <v>344</v>
      </c>
      <c r="E29" s="206" t="s">
        <v>383</v>
      </c>
      <c r="F29" s="105" t="s">
        <v>345</v>
      </c>
      <c r="G29" s="105">
        <v>3</v>
      </c>
      <c r="H29" s="105"/>
      <c r="I29" s="105"/>
      <c r="J29" s="206" t="s">
        <v>387</v>
      </c>
      <c r="K29" s="208" t="s">
        <v>389</v>
      </c>
      <c r="L29" s="107"/>
      <c r="M29" s="107"/>
      <c r="N29" s="113"/>
      <c r="O29" s="112"/>
      <c r="P29" s="107"/>
      <c r="Q29" s="107"/>
      <c r="R29" s="107"/>
      <c r="S29" s="107"/>
      <c r="T29" s="107"/>
      <c r="U29" s="107"/>
    </row>
    <row r="30" spans="1:21" s="111" customFormat="1" ht="119.25" thickBot="1">
      <c r="A30" s="103"/>
      <c r="B30" s="104"/>
      <c r="C30" s="105">
        <v>21</v>
      </c>
      <c r="D30" s="106" t="s">
        <v>346</v>
      </c>
      <c r="E30" s="206" t="s">
        <v>383</v>
      </c>
      <c r="F30" s="105" t="s">
        <v>347</v>
      </c>
      <c r="G30" s="105">
        <v>3</v>
      </c>
      <c r="H30" s="105"/>
      <c r="I30" s="105"/>
      <c r="J30" s="206" t="s">
        <v>387</v>
      </c>
      <c r="K30" s="208" t="s">
        <v>389</v>
      </c>
      <c r="L30" s="107"/>
      <c r="M30" s="107"/>
      <c r="N30" s="113"/>
      <c r="O30" s="112"/>
      <c r="P30" s="107"/>
      <c r="Q30" s="107"/>
      <c r="R30" s="107"/>
      <c r="S30" s="107"/>
      <c r="T30" s="107"/>
      <c r="U30" s="107"/>
    </row>
    <row r="31" spans="1:21" s="111" customFormat="1" ht="18">
      <c r="A31" s="103"/>
      <c r="B31" s="104"/>
      <c r="C31" s="105"/>
      <c r="D31" s="115"/>
      <c r="E31" s="114"/>
      <c r="F31" s="105"/>
      <c r="G31" s="105"/>
      <c r="H31" s="105"/>
      <c r="I31" s="105"/>
      <c r="J31" s="114"/>
      <c r="K31" s="114"/>
      <c r="L31" s="107"/>
      <c r="M31" s="107"/>
      <c r="N31" s="113"/>
      <c r="O31" s="112"/>
      <c r="P31" s="107"/>
      <c r="Q31" s="107"/>
      <c r="R31" s="107"/>
      <c r="S31" s="107"/>
      <c r="T31" s="107"/>
      <c r="U31" s="107"/>
    </row>
    <row r="32" spans="1:21" s="125" customFormat="1" ht="18">
      <c r="A32" s="116"/>
      <c r="B32" s="117"/>
      <c r="C32" s="118"/>
      <c r="D32" s="119"/>
      <c r="E32" s="120"/>
      <c r="F32" s="121"/>
      <c r="G32" s="118"/>
      <c r="H32" s="122"/>
      <c r="I32" s="118"/>
      <c r="J32" s="114"/>
      <c r="K32" s="114"/>
      <c r="L32" s="117"/>
      <c r="M32" s="117"/>
      <c r="N32" s="123"/>
      <c r="O32" s="124"/>
      <c r="P32" s="117"/>
      <c r="Q32" s="117"/>
      <c r="R32" s="117"/>
      <c r="S32" s="117"/>
      <c r="T32" s="117"/>
      <c r="U32" s="117"/>
    </row>
    <row r="33" spans="1:21" s="125" customFormat="1" ht="18">
      <c r="A33" s="116"/>
      <c r="B33" s="117"/>
      <c r="C33" s="126"/>
      <c r="D33" s="127"/>
      <c r="E33" s="128"/>
      <c r="F33" s="129" t="s">
        <v>348</v>
      </c>
      <c r="G33" s="126">
        <f>SUM(G10:G32)</f>
        <v>57</v>
      </c>
      <c r="H33" s="130"/>
      <c r="I33" s="126">
        <f>SUM(I10:I32)</f>
        <v>1</v>
      </c>
      <c r="J33" s="131"/>
      <c r="K33" s="131"/>
      <c r="L33" s="117"/>
      <c r="M33" s="117"/>
      <c r="N33" s="123"/>
      <c r="O33" s="124"/>
      <c r="P33" s="117"/>
      <c r="Q33" s="117"/>
      <c r="R33" s="117"/>
      <c r="S33" s="117"/>
      <c r="T33" s="117"/>
      <c r="U33" s="117"/>
    </row>
    <row r="34" spans="1:21" ht="16.5">
      <c r="A34" s="86"/>
      <c r="B34" s="72"/>
      <c r="C34" s="132" t="s">
        <v>349</v>
      </c>
      <c r="D34" s="133"/>
      <c r="E34" s="133"/>
      <c r="F34" s="133"/>
      <c r="G34" s="133"/>
      <c r="H34" s="133"/>
      <c r="I34" s="133"/>
      <c r="J34" s="133"/>
      <c r="K34" s="134"/>
      <c r="L34" s="72"/>
      <c r="M34" s="72"/>
      <c r="N34" s="94"/>
      <c r="O34" s="135"/>
      <c r="P34" s="72"/>
      <c r="Q34" s="72"/>
      <c r="R34" s="72"/>
      <c r="S34" s="72"/>
      <c r="T34" s="72"/>
      <c r="U34" s="72"/>
    </row>
    <row r="35" spans="1:21" ht="16.5">
      <c r="A35" s="86"/>
      <c r="B35" s="72"/>
      <c r="C35" s="136" t="s">
        <v>350</v>
      </c>
      <c r="D35" s="137"/>
      <c r="E35" s="137"/>
      <c r="F35" s="137"/>
      <c r="G35" s="137"/>
      <c r="H35" s="137"/>
      <c r="I35" s="137"/>
      <c r="J35" s="137"/>
      <c r="K35" s="138"/>
      <c r="L35" s="72"/>
      <c r="M35" s="72"/>
      <c r="N35" s="94"/>
      <c r="O35" s="135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39" t="s">
        <v>351</v>
      </c>
      <c r="D36" s="140"/>
      <c r="E36" s="140"/>
      <c r="F36" s="140"/>
      <c r="G36" s="140"/>
      <c r="H36" s="140"/>
      <c r="I36" s="140"/>
      <c r="J36" s="140"/>
      <c r="K36" s="141"/>
      <c r="L36" s="72"/>
      <c r="M36" s="72"/>
      <c r="N36" s="94"/>
      <c r="O36" s="135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39"/>
      <c r="D37" s="140"/>
      <c r="E37" s="140"/>
      <c r="F37" s="140"/>
      <c r="G37" s="140"/>
      <c r="H37" s="140"/>
      <c r="I37" s="140"/>
      <c r="J37" s="140"/>
      <c r="K37" s="141"/>
      <c r="L37" s="72"/>
      <c r="M37" s="72"/>
      <c r="N37" s="94"/>
      <c r="O37" s="135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39"/>
      <c r="D38" s="140"/>
      <c r="E38" s="140"/>
      <c r="F38" s="140"/>
      <c r="G38" s="140"/>
      <c r="H38" s="140"/>
      <c r="I38" s="140"/>
      <c r="J38" s="140"/>
      <c r="K38" s="141"/>
      <c r="L38" s="72"/>
      <c r="M38" s="72"/>
      <c r="N38" s="94"/>
      <c r="O38" s="135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39"/>
      <c r="D39" s="140"/>
      <c r="E39" s="140"/>
      <c r="F39" s="140"/>
      <c r="G39" s="140"/>
      <c r="H39" s="140"/>
      <c r="I39" s="140"/>
      <c r="J39" s="140"/>
      <c r="K39" s="141"/>
      <c r="L39" s="72"/>
      <c r="M39" s="72"/>
      <c r="N39" s="94"/>
      <c r="O39" s="135"/>
      <c r="P39" s="72"/>
      <c r="Q39" s="72"/>
      <c r="R39" s="72"/>
      <c r="S39" s="72"/>
      <c r="T39" s="72"/>
      <c r="U39" s="72"/>
    </row>
    <row r="40" spans="1:21" ht="16.5">
      <c r="A40" s="86"/>
      <c r="B40" s="72"/>
      <c r="C40" s="142"/>
      <c r="D40" s="142"/>
      <c r="E40" s="142"/>
      <c r="F40" s="142"/>
      <c r="G40" s="142"/>
      <c r="H40" s="142"/>
      <c r="I40" s="142"/>
      <c r="J40" s="142"/>
      <c r="K40" s="142"/>
      <c r="L40" s="72"/>
      <c r="M40" s="72"/>
      <c r="N40" s="94"/>
      <c r="O40" s="135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43"/>
      <c r="D41" s="143"/>
      <c r="E41" s="143"/>
      <c r="F41" s="143"/>
      <c r="G41" s="143"/>
      <c r="H41" s="143"/>
      <c r="I41" s="143"/>
      <c r="J41" s="143"/>
      <c r="K41" s="143"/>
      <c r="L41" s="72"/>
      <c r="M41" s="72"/>
      <c r="N41" s="94"/>
      <c r="O41" s="135"/>
      <c r="P41" s="72"/>
      <c r="Q41" s="72"/>
      <c r="R41" s="72"/>
      <c r="S41" s="72"/>
      <c r="T41" s="72"/>
      <c r="U41" s="72"/>
    </row>
    <row r="42" spans="1:21" s="150" customFormat="1" ht="16.5">
      <c r="A42" s="86"/>
      <c r="B42" s="144"/>
      <c r="C42" s="145"/>
      <c r="D42" s="145"/>
      <c r="E42" s="146"/>
      <c r="F42" s="147"/>
      <c r="G42" s="144"/>
      <c r="H42" s="148"/>
      <c r="I42" s="144"/>
      <c r="J42" s="147"/>
      <c r="K42" s="144"/>
      <c r="L42" s="144"/>
      <c r="M42" s="144"/>
      <c r="N42" s="149"/>
      <c r="O42" s="135"/>
      <c r="P42" s="144"/>
      <c r="Q42" s="144"/>
      <c r="R42" s="144"/>
      <c r="S42" s="144"/>
      <c r="T42" s="144"/>
      <c r="U42" s="144"/>
    </row>
    <row r="43" spans="1:21" s="150" customFormat="1" ht="16.5">
      <c r="A43" s="86"/>
      <c r="B43" s="144"/>
      <c r="C43" s="144"/>
      <c r="D43" s="144"/>
      <c r="E43" s="146"/>
      <c r="F43" s="147"/>
      <c r="G43" s="144"/>
      <c r="H43" s="148"/>
      <c r="I43" s="144"/>
      <c r="J43" s="147"/>
      <c r="K43" s="144"/>
      <c r="L43" s="144"/>
      <c r="M43" s="144"/>
      <c r="N43" s="149"/>
      <c r="O43" s="135"/>
      <c r="P43" s="144"/>
      <c r="Q43" s="144"/>
      <c r="R43" s="144"/>
      <c r="S43" s="144"/>
      <c r="T43" s="144"/>
      <c r="U43" s="144"/>
    </row>
    <row r="44" spans="1:21" s="150" customFormat="1" ht="16.5">
      <c r="A44" s="86"/>
      <c r="B44" s="144"/>
      <c r="C44" s="144"/>
      <c r="D44" s="144"/>
      <c r="E44" s="146"/>
      <c r="F44" s="147"/>
      <c r="G44" s="144"/>
      <c r="H44" s="148"/>
      <c r="I44" s="144"/>
      <c r="J44" s="147"/>
      <c r="K44" s="144"/>
      <c r="L44" s="144"/>
      <c r="M44" s="144"/>
      <c r="N44" s="149"/>
      <c r="O44" s="135"/>
      <c r="P44" s="144"/>
      <c r="Q44" s="144"/>
      <c r="R44" s="144"/>
      <c r="S44" s="144"/>
      <c r="T44" s="144"/>
      <c r="U44" s="144"/>
    </row>
    <row r="101" ht="16.5">
      <c r="A101" s="151"/>
    </row>
    <row r="104" ht="16.5">
      <c r="A104" s="152" t="s">
        <v>352</v>
      </c>
    </row>
    <row r="105" ht="16.5">
      <c r="A105" s="153" t="s">
        <v>353</v>
      </c>
    </row>
    <row r="106" ht="19.5">
      <c r="A106" s="154" t="s">
        <v>354</v>
      </c>
    </row>
    <row r="107" ht="19.5">
      <c r="A107" s="155" t="s">
        <v>355</v>
      </c>
    </row>
    <row r="108" ht="19.5">
      <c r="A108" s="155" t="s">
        <v>356</v>
      </c>
    </row>
    <row r="109" ht="39">
      <c r="A109" s="155" t="s">
        <v>357</v>
      </c>
    </row>
    <row r="110" ht="39">
      <c r="A110" s="155" t="s">
        <v>358</v>
      </c>
    </row>
    <row r="111" ht="39">
      <c r="A111" s="155" t="s">
        <v>359</v>
      </c>
    </row>
    <row r="112" ht="58.5">
      <c r="A112" s="155" t="s">
        <v>360</v>
      </c>
    </row>
    <row r="113" ht="39">
      <c r="A113" s="155" t="s">
        <v>361</v>
      </c>
    </row>
    <row r="114" ht="39">
      <c r="A114" s="155" t="s">
        <v>362</v>
      </c>
    </row>
    <row r="115" ht="39">
      <c r="A115" s="155" t="s">
        <v>363</v>
      </c>
    </row>
    <row r="116" ht="19.5">
      <c r="A116" s="155" t="s">
        <v>364</v>
      </c>
    </row>
    <row r="117" ht="39">
      <c r="A117" s="155" t="s">
        <v>365</v>
      </c>
    </row>
    <row r="118" ht="33.75">
      <c r="A118" s="156" t="s">
        <v>366</v>
      </c>
    </row>
    <row r="119" ht="19.5">
      <c r="A119" s="157" t="s">
        <v>364</v>
      </c>
    </row>
    <row r="120" ht="19.5">
      <c r="A120" s="158" t="s">
        <v>367</v>
      </c>
    </row>
    <row r="152" ht="16.5">
      <c r="A152" s="159"/>
    </row>
    <row r="153" ht="16.5">
      <c r="A153" s="160"/>
    </row>
    <row r="154" ht="16.5">
      <c r="A154" s="160"/>
    </row>
    <row r="155" ht="16.5">
      <c r="A155" s="160"/>
    </row>
    <row r="156" ht="16.5">
      <c r="A156" s="160"/>
    </row>
    <row r="157" ht="16.5">
      <c r="A157" s="160"/>
    </row>
    <row r="158" ht="16.5">
      <c r="A158" s="160"/>
    </row>
    <row r="159" ht="16.5">
      <c r="A159" s="160"/>
    </row>
    <row r="160" ht="16.5">
      <c r="A160" s="160"/>
    </row>
    <row r="161" ht="16.5">
      <c r="A161" s="156"/>
    </row>
  </sheetData>
  <sheetProtection selectLockedCells="1"/>
  <mergeCells count="12">
    <mergeCell ref="E6:F6"/>
    <mergeCell ref="I6:K6"/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</mergeCells>
  <conditionalFormatting sqref="J31:K33 E31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吳明</dc:creator>
  <cp:keywords/>
  <dc:description/>
  <cp:lastModifiedBy>user</cp:lastModifiedBy>
  <dcterms:created xsi:type="dcterms:W3CDTF">2021-06-18T05:11:06Z</dcterms:created>
  <dcterms:modified xsi:type="dcterms:W3CDTF">2021-06-25T09:00:09Z</dcterms:modified>
  <cp:category/>
  <cp:version/>
  <cp:contentType/>
  <cp:contentStatus/>
</cp:coreProperties>
</file>